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hl-gyfkg-fs\GYM_FKG_Lehrer_home$\MMerbitz-Zahradnik\Desktop\"/>
    </mc:Choice>
  </mc:AlternateContent>
  <xr:revisionPtr revIDLastSave="0" documentId="8_{D0762B6A-41C8-4837-A862-34A8EFE7ED0A}" xr6:coauthVersionLast="47" xr6:coauthVersionMax="47" xr10:uidLastSave="{00000000-0000-0000-0000-000000000000}"/>
  <bookViews>
    <workbookView xWindow="-120" yWindow="-120" windowWidth="29040" windowHeight="17640" tabRatio="500" activeTab="7" xr2:uid="{00000000-000D-0000-FFFF-FFFF00000000}"/>
  </bookViews>
  <sheets>
    <sheet name="8-13" sheetId="1" r:id="rId1"/>
    <sheet name="14-19" sheetId="2" r:id="rId2"/>
    <sheet name="20-26" sheetId="3" r:id="rId3"/>
    <sheet name="27-33" sheetId="4" r:id="rId4"/>
    <sheet name="34-40" sheetId="5" r:id="rId5"/>
    <sheet name="41-47" sheetId="6" r:id="rId6"/>
    <sheet name="48-54" sheetId="7" r:id="rId7"/>
    <sheet name="55-60" sheetId="8" r:id="rId8"/>
  </sheets>
  <definedNames>
    <definedName name="_xlnm.Print_Area" localSheetId="2">'20-26'!$A$1:$K$27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2" i="8" l="1"/>
  <c r="J25" i="8" s="1"/>
  <c r="I22" i="8"/>
  <c r="I25" i="8" s="1"/>
  <c r="H22" i="8"/>
  <c r="H25" i="8" s="1"/>
  <c r="G22" i="8"/>
  <c r="G25" i="8" s="1"/>
  <c r="F22" i="8"/>
  <c r="F25" i="8" s="1"/>
  <c r="E22" i="8"/>
  <c r="E25" i="8" s="1"/>
  <c r="J18" i="8"/>
  <c r="I18" i="8"/>
  <c r="H18" i="8"/>
  <c r="G18" i="8"/>
  <c r="F18" i="8"/>
  <c r="E18" i="8"/>
  <c r="J14" i="8"/>
  <c r="I14" i="8"/>
  <c r="H14" i="8"/>
  <c r="G14" i="8"/>
  <c r="F14" i="8"/>
  <c r="E14" i="8"/>
  <c r="J10" i="8"/>
  <c r="I10" i="8"/>
  <c r="H10" i="8"/>
  <c r="G10" i="8"/>
  <c r="F10" i="8"/>
  <c r="E10" i="8"/>
  <c r="J6" i="8"/>
  <c r="I6" i="8"/>
  <c r="H6" i="8"/>
  <c r="G6" i="8"/>
  <c r="F6" i="8"/>
  <c r="E6" i="8"/>
  <c r="K22" i="7"/>
  <c r="K25" i="7" s="1"/>
  <c r="J22" i="7"/>
  <c r="J25" i="7" s="1"/>
  <c r="I22" i="7"/>
  <c r="I25" i="7" s="1"/>
  <c r="H22" i="7"/>
  <c r="H25" i="7" s="1"/>
  <c r="G22" i="7"/>
  <c r="G25" i="7" s="1"/>
  <c r="F22" i="7"/>
  <c r="F25" i="7" s="1"/>
  <c r="E22" i="7"/>
  <c r="E25" i="7" s="1"/>
  <c r="K18" i="7"/>
  <c r="J18" i="7"/>
  <c r="I18" i="7"/>
  <c r="H18" i="7"/>
  <c r="G18" i="7"/>
  <c r="F18" i="7"/>
  <c r="E18" i="7"/>
  <c r="K14" i="7"/>
  <c r="J14" i="7"/>
  <c r="I14" i="7"/>
  <c r="H14" i="7"/>
  <c r="G14" i="7"/>
  <c r="F14" i="7"/>
  <c r="E14" i="7"/>
  <c r="K10" i="7"/>
  <c r="J10" i="7"/>
  <c r="I10" i="7"/>
  <c r="H10" i="7"/>
  <c r="G10" i="7"/>
  <c r="F10" i="7"/>
  <c r="E10" i="7"/>
  <c r="K6" i="7"/>
  <c r="J6" i="7"/>
  <c r="I6" i="7"/>
  <c r="H6" i="7"/>
  <c r="G6" i="7"/>
  <c r="F6" i="7"/>
  <c r="E6" i="7"/>
  <c r="K22" i="6"/>
  <c r="K25" i="6" s="1"/>
  <c r="J22" i="6"/>
  <c r="J25" i="6" s="1"/>
  <c r="I22" i="6"/>
  <c r="I25" i="6" s="1"/>
  <c r="H22" i="6"/>
  <c r="H25" i="6" s="1"/>
  <c r="G22" i="6"/>
  <c r="G25" i="6" s="1"/>
  <c r="F22" i="6"/>
  <c r="F25" i="6" s="1"/>
  <c r="E22" i="6"/>
  <c r="E25" i="6" s="1"/>
  <c r="K18" i="6"/>
  <c r="J18" i="6"/>
  <c r="I18" i="6"/>
  <c r="H18" i="6"/>
  <c r="G18" i="6"/>
  <c r="F18" i="6"/>
  <c r="E18" i="6"/>
  <c r="K14" i="6"/>
  <c r="J14" i="6"/>
  <c r="I14" i="6"/>
  <c r="H14" i="6"/>
  <c r="G14" i="6"/>
  <c r="F14" i="6"/>
  <c r="E14" i="6"/>
  <c r="K10" i="6"/>
  <c r="J10" i="6"/>
  <c r="I10" i="6"/>
  <c r="H10" i="6"/>
  <c r="G10" i="6"/>
  <c r="F10" i="6"/>
  <c r="E10" i="6"/>
  <c r="K6" i="6"/>
  <c r="J6" i="6"/>
  <c r="I6" i="6"/>
  <c r="H6" i="6"/>
  <c r="G6" i="6"/>
  <c r="F6" i="6"/>
  <c r="E6" i="6"/>
  <c r="K22" i="5"/>
  <c r="K25" i="5" s="1"/>
  <c r="J22" i="5"/>
  <c r="J25" i="5" s="1"/>
  <c r="I22" i="5"/>
  <c r="I25" i="5" s="1"/>
  <c r="H22" i="5"/>
  <c r="H25" i="5" s="1"/>
  <c r="G22" i="5"/>
  <c r="G25" i="5" s="1"/>
  <c r="F22" i="5"/>
  <c r="F25" i="5" s="1"/>
  <c r="E22" i="5"/>
  <c r="E25" i="5" s="1"/>
  <c r="K18" i="5"/>
  <c r="J18" i="5"/>
  <c r="I18" i="5"/>
  <c r="H18" i="5"/>
  <c r="G18" i="5"/>
  <c r="F18" i="5"/>
  <c r="E18" i="5"/>
  <c r="K14" i="5"/>
  <c r="J14" i="5"/>
  <c r="I14" i="5"/>
  <c r="H14" i="5"/>
  <c r="G14" i="5"/>
  <c r="F14" i="5"/>
  <c r="E14" i="5"/>
  <c r="K10" i="5"/>
  <c r="J10" i="5"/>
  <c r="I10" i="5"/>
  <c r="H10" i="5"/>
  <c r="G10" i="5"/>
  <c r="F10" i="5"/>
  <c r="E10" i="5"/>
  <c r="K6" i="5"/>
  <c r="J6" i="5"/>
  <c r="I6" i="5"/>
  <c r="H6" i="5"/>
  <c r="G6" i="5"/>
  <c r="F6" i="5"/>
  <c r="E6" i="5"/>
  <c r="K22" i="4"/>
  <c r="K25" i="4" s="1"/>
  <c r="J22" i="4"/>
  <c r="J25" i="4" s="1"/>
  <c r="I22" i="4"/>
  <c r="I25" i="4" s="1"/>
  <c r="H22" i="4"/>
  <c r="H25" i="4" s="1"/>
  <c r="G22" i="4"/>
  <c r="G25" i="4" s="1"/>
  <c r="F22" i="4"/>
  <c r="F25" i="4" s="1"/>
  <c r="E22" i="4"/>
  <c r="E25" i="4" s="1"/>
  <c r="K18" i="4"/>
  <c r="J18" i="4"/>
  <c r="I18" i="4"/>
  <c r="H18" i="4"/>
  <c r="G18" i="4"/>
  <c r="F18" i="4"/>
  <c r="E18" i="4"/>
  <c r="K14" i="4"/>
  <c r="J14" i="4"/>
  <c r="I14" i="4"/>
  <c r="H14" i="4"/>
  <c r="G14" i="4"/>
  <c r="F14" i="4"/>
  <c r="E14" i="4"/>
  <c r="K10" i="4"/>
  <c r="J10" i="4"/>
  <c r="I10" i="4"/>
  <c r="H10" i="4"/>
  <c r="G10" i="4"/>
  <c r="F10" i="4"/>
  <c r="E10" i="4"/>
  <c r="K6" i="4"/>
  <c r="J6" i="4"/>
  <c r="I6" i="4"/>
  <c r="H6" i="4"/>
  <c r="G6" i="4"/>
  <c r="F6" i="4"/>
  <c r="E6" i="4"/>
  <c r="K22" i="3"/>
  <c r="J22" i="3"/>
  <c r="J25" i="3" s="1"/>
  <c r="I22" i="3"/>
  <c r="I25" i="3" s="1"/>
  <c r="H22" i="3"/>
  <c r="H25" i="3" s="1"/>
  <c r="G22" i="3"/>
  <c r="G25" i="3" s="1"/>
  <c r="F22" i="3"/>
  <c r="F25" i="3" s="1"/>
  <c r="E22" i="3"/>
  <c r="E25" i="3" s="1"/>
  <c r="K18" i="3"/>
  <c r="J18" i="3"/>
  <c r="I18" i="3"/>
  <c r="H18" i="3"/>
  <c r="G18" i="3"/>
  <c r="F18" i="3"/>
  <c r="E18" i="3"/>
  <c r="K14" i="3"/>
  <c r="J14" i="3"/>
  <c r="I14" i="3"/>
  <c r="H14" i="3"/>
  <c r="G14" i="3"/>
  <c r="F14" i="3"/>
  <c r="E14" i="3"/>
  <c r="K10" i="3"/>
  <c r="J10" i="3"/>
  <c r="I10" i="3"/>
  <c r="H10" i="3"/>
  <c r="G10" i="3"/>
  <c r="F10" i="3"/>
  <c r="E10" i="3"/>
  <c r="K6" i="3"/>
  <c r="J6" i="3"/>
  <c r="I6" i="3"/>
  <c r="H6" i="3"/>
  <c r="G6" i="3"/>
  <c r="F6" i="3"/>
  <c r="E6" i="3"/>
  <c r="J22" i="2"/>
  <c r="J25" i="2" s="1"/>
  <c r="I22" i="2"/>
  <c r="I25" i="2" s="1"/>
  <c r="H22" i="2"/>
  <c r="H25" i="2" s="1"/>
  <c r="G22" i="2"/>
  <c r="G25" i="2" s="1"/>
  <c r="F22" i="2"/>
  <c r="F25" i="2" s="1"/>
  <c r="E22" i="2"/>
  <c r="E25" i="2" s="1"/>
  <c r="J18" i="2"/>
  <c r="I18" i="2"/>
  <c r="H18" i="2"/>
  <c r="G18" i="2"/>
  <c r="F18" i="2"/>
  <c r="E18" i="2"/>
  <c r="J14" i="2"/>
  <c r="I14" i="2"/>
  <c r="H14" i="2"/>
  <c r="G14" i="2"/>
  <c r="F14" i="2"/>
  <c r="E14" i="2"/>
  <c r="J10" i="2"/>
  <c r="I10" i="2"/>
  <c r="H10" i="2"/>
  <c r="G10" i="2"/>
  <c r="F10" i="2"/>
  <c r="E10" i="2"/>
  <c r="J6" i="2"/>
  <c r="I6" i="2"/>
  <c r="H6" i="2"/>
  <c r="G6" i="2"/>
  <c r="F6" i="2"/>
  <c r="E6" i="2"/>
  <c r="J22" i="1"/>
  <c r="J25" i="1" s="1"/>
  <c r="I22" i="1"/>
  <c r="I25" i="1" s="1"/>
  <c r="H22" i="1"/>
  <c r="H25" i="1" s="1"/>
  <c r="G22" i="1"/>
  <c r="G25" i="1" s="1"/>
  <c r="F22" i="1"/>
  <c r="F25" i="1" s="1"/>
  <c r="E22" i="1"/>
  <c r="E25" i="1" s="1"/>
  <c r="J18" i="1"/>
  <c r="I18" i="1"/>
  <c r="H18" i="1"/>
  <c r="G18" i="1"/>
  <c r="F18" i="1"/>
  <c r="E18" i="1"/>
  <c r="J14" i="1"/>
  <c r="I14" i="1"/>
  <c r="H14" i="1"/>
  <c r="G14" i="1"/>
  <c r="F14" i="1"/>
  <c r="E14" i="1"/>
  <c r="J10" i="1"/>
  <c r="I10" i="1"/>
  <c r="H10" i="1"/>
  <c r="G10" i="1"/>
  <c r="F10" i="1"/>
  <c r="E10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<sst xmlns="http://schemas.openxmlformats.org/spreadsheetml/2006/main" count="237" uniqueCount="17">
  <si>
    <t xml:space="preserve">                         KLASSEN 5 bis 10</t>
  </si>
  <si>
    <t>BE</t>
  </si>
  <si>
    <t>Noten</t>
  </si>
  <si>
    <t>bis</t>
  </si>
  <si>
    <t>100% bis 96%</t>
  </si>
  <si>
    <t>sehr gut</t>
  </si>
  <si>
    <r>
      <rPr>
        <sz val="14"/>
        <rFont val="Arial"/>
      </rPr>
      <t>95% bis 80</t>
    </r>
    <r>
      <rPr>
        <strike/>
        <sz val="14"/>
        <rFont val="Arial"/>
        <family val="2"/>
      </rPr>
      <t>%</t>
    </r>
  </si>
  <si>
    <t>gut</t>
  </si>
  <si>
    <r>
      <rPr>
        <sz val="14"/>
        <rFont val="Arial"/>
      </rPr>
      <t>79</t>
    </r>
    <r>
      <rPr>
        <strike/>
        <sz val="14"/>
        <rFont val="Arial"/>
        <family val="2"/>
      </rPr>
      <t>% bis 64%</t>
    </r>
  </si>
  <si>
    <t>befriedigend</t>
  </si>
  <si>
    <t>63% bis 48%</t>
  </si>
  <si>
    <t>genügend</t>
  </si>
  <si>
    <t>47% bis 32%</t>
  </si>
  <si>
    <t>mangelhaft</t>
  </si>
  <si>
    <t>ab</t>
  </si>
  <si>
    <t>ab 31%</t>
  </si>
  <si>
    <t>ungenügend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</si>
</sst>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20"/>
      <name val="Arial"/>
    </font>
    <font>
      <sz val="14"/>
      <name val="Arial"/>
    </font>
    <font>
      <b/>
      <sz val="20"/>
      <name val="Arial"/>
      <family val="2"/>
    </font>
    <font>
      <b/>
      <sz val="12"/>
      <name val="Arial"/>
      <family val="2"/>
    </font>
    <font>
      <strike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2" fillId="0" borderId="0" xfId="0" applyFont="1"/>
    <xf numFmtId="0" fontId="0" fillId="0" borderId="2" xfId="0" applyBorder="1" applyAlignment="1">
      <alignment horizontal="center"/>
    </xf>
    <xf numFmtId="0" fontId="2" fillId="0" borderId="1" xfId="0" applyFont="1" applyBorder="1"/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opLeftCell="B13" zoomScaleNormal="100" workbookViewId="0">
      <selection activeCell="D27" sqref="D27"/>
    </sheetView>
  </sheetViews>
  <sheetFormatPr baseColWidth="10" defaultColWidth="11" defaultRowHeight="12.75" x14ac:dyDescent="0.2"/>
  <sheetData>
    <row r="1" spans="1:10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</row>
    <row r="3" spans="1:10" ht="26.25" x14ac:dyDescent="0.4">
      <c r="A3" s="4"/>
      <c r="C3" s="2" t="s">
        <v>2</v>
      </c>
      <c r="E3" s="5">
        <v>8</v>
      </c>
      <c r="F3" s="5">
        <v>9</v>
      </c>
      <c r="G3" s="5">
        <v>10</v>
      </c>
      <c r="H3" s="5">
        <v>11</v>
      </c>
      <c r="I3" s="5">
        <v>12</v>
      </c>
      <c r="J3" s="5">
        <v>13</v>
      </c>
    </row>
    <row r="4" spans="1:10" ht="18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</row>
    <row r="5" spans="1:10" ht="18" x14ac:dyDescent="0.25">
      <c r="C5" s="7"/>
      <c r="E5" s="8"/>
      <c r="F5" s="8"/>
      <c r="G5" s="8"/>
      <c r="H5" s="8"/>
      <c r="I5" s="8"/>
      <c r="J5" s="8"/>
    </row>
    <row r="6" spans="1:10" ht="18" x14ac:dyDescent="0.25">
      <c r="A6" s="6" t="s">
        <v>4</v>
      </c>
      <c r="C6" s="9" t="s">
        <v>5</v>
      </c>
      <c r="E6" s="8">
        <f t="shared" ref="E6:J6" si="0">ROUND(E3*0.96,0)</f>
        <v>8</v>
      </c>
      <c r="F6" s="8">
        <f t="shared" si="0"/>
        <v>9</v>
      </c>
      <c r="G6" s="8">
        <f t="shared" si="0"/>
        <v>10</v>
      </c>
      <c r="H6" s="8">
        <f t="shared" si="0"/>
        <v>11</v>
      </c>
      <c r="I6" s="8">
        <f t="shared" si="0"/>
        <v>12</v>
      </c>
      <c r="J6" s="8">
        <f t="shared" si="0"/>
        <v>12</v>
      </c>
    </row>
    <row r="7" spans="1:10" ht="18" x14ac:dyDescent="0.25">
      <c r="A7" s="6"/>
      <c r="C7" s="10"/>
      <c r="E7" s="8"/>
      <c r="F7" s="8"/>
      <c r="G7" s="8"/>
      <c r="H7" s="8"/>
      <c r="I7" s="8"/>
      <c r="J7" s="8"/>
    </row>
    <row r="8" spans="1:10" ht="18" x14ac:dyDescent="0.25">
      <c r="A8" s="6"/>
      <c r="C8" s="2"/>
      <c r="E8" s="8"/>
      <c r="F8" s="8"/>
      <c r="G8" s="8"/>
      <c r="H8" s="8"/>
      <c r="I8" s="8"/>
      <c r="J8" s="8"/>
    </row>
    <row r="9" spans="1:10" ht="18" x14ac:dyDescent="0.25">
      <c r="C9" s="7"/>
      <c r="E9" s="8"/>
      <c r="F9" s="8"/>
      <c r="G9" s="8"/>
      <c r="H9" s="8"/>
      <c r="I9" s="8"/>
      <c r="J9" s="8"/>
    </row>
    <row r="10" spans="1:10" ht="18" x14ac:dyDescent="0.25">
      <c r="A10" s="6" t="s">
        <v>6</v>
      </c>
      <c r="C10" s="9" t="s">
        <v>7</v>
      </c>
      <c r="E10" s="8">
        <f t="shared" ref="E10:J10" si="1">ROUND(E3*0.8,0)</f>
        <v>6</v>
      </c>
      <c r="F10" s="8">
        <f t="shared" si="1"/>
        <v>7</v>
      </c>
      <c r="G10" s="8">
        <f t="shared" si="1"/>
        <v>8</v>
      </c>
      <c r="H10" s="8">
        <f t="shared" si="1"/>
        <v>9</v>
      </c>
      <c r="I10" s="8">
        <f t="shared" si="1"/>
        <v>10</v>
      </c>
      <c r="J10" s="8">
        <f t="shared" si="1"/>
        <v>10</v>
      </c>
    </row>
    <row r="11" spans="1:10" ht="18" x14ac:dyDescent="0.25">
      <c r="A11" s="6"/>
      <c r="C11" s="10"/>
      <c r="E11" s="8"/>
      <c r="F11" s="8"/>
      <c r="G11" s="8"/>
      <c r="H11" s="8"/>
      <c r="I11" s="8"/>
      <c r="J11" s="8"/>
    </row>
    <row r="12" spans="1:10" ht="18" x14ac:dyDescent="0.25">
      <c r="A12" s="6"/>
      <c r="C12" s="2"/>
      <c r="E12" s="8"/>
      <c r="F12" s="8"/>
      <c r="G12" s="8"/>
      <c r="H12" s="8"/>
      <c r="I12" s="8"/>
      <c r="J12" s="8"/>
    </row>
    <row r="13" spans="1:10" ht="18" x14ac:dyDescent="0.25">
      <c r="A13" s="6"/>
      <c r="C13" s="7"/>
      <c r="E13" s="8"/>
      <c r="F13" s="8"/>
      <c r="G13" s="8"/>
      <c r="H13" s="8"/>
      <c r="I13" s="8"/>
      <c r="J13" s="8"/>
    </row>
    <row r="14" spans="1:10" ht="18" x14ac:dyDescent="0.25">
      <c r="A14" s="6" t="s">
        <v>8</v>
      </c>
      <c r="C14" s="9" t="s">
        <v>9</v>
      </c>
      <c r="E14" s="8">
        <f t="shared" ref="E14:J14" si="2">ROUND(E3*0.64,0)</f>
        <v>5</v>
      </c>
      <c r="F14" s="8">
        <f t="shared" si="2"/>
        <v>6</v>
      </c>
      <c r="G14" s="8">
        <f t="shared" si="2"/>
        <v>6</v>
      </c>
      <c r="H14" s="8">
        <f t="shared" si="2"/>
        <v>7</v>
      </c>
      <c r="I14" s="8">
        <f t="shared" si="2"/>
        <v>8</v>
      </c>
      <c r="J14" s="8">
        <f t="shared" si="2"/>
        <v>8</v>
      </c>
    </row>
    <row r="15" spans="1:10" ht="18" x14ac:dyDescent="0.25">
      <c r="A15" s="6"/>
      <c r="C15" s="10"/>
      <c r="E15" s="8"/>
      <c r="F15" s="8"/>
      <c r="G15" s="8"/>
      <c r="H15" s="8"/>
      <c r="I15" s="8"/>
      <c r="J15" s="8"/>
    </row>
    <row r="16" spans="1:10" ht="18" x14ac:dyDescent="0.25">
      <c r="A16" s="6"/>
      <c r="C16" s="2"/>
      <c r="E16" s="8"/>
      <c r="F16" s="8"/>
      <c r="G16" s="8"/>
      <c r="H16" s="8"/>
      <c r="I16" s="8"/>
      <c r="J16" s="8"/>
    </row>
    <row r="17" spans="1:10" ht="18" x14ac:dyDescent="0.25">
      <c r="A17" s="6"/>
      <c r="C17" s="7"/>
      <c r="E17" s="8"/>
      <c r="F17" s="8"/>
      <c r="G17" s="8"/>
      <c r="H17" s="8"/>
      <c r="I17" s="8"/>
      <c r="J17" s="8"/>
    </row>
    <row r="18" spans="1:10" ht="18" x14ac:dyDescent="0.25">
      <c r="A18" s="6" t="s">
        <v>10</v>
      </c>
      <c r="C18" s="9" t="s">
        <v>11</v>
      </c>
      <c r="E18" s="8">
        <f t="shared" ref="E18:J18" si="3">ROUND(E3*0.48,0)</f>
        <v>4</v>
      </c>
      <c r="F18" s="8">
        <f t="shared" si="3"/>
        <v>4</v>
      </c>
      <c r="G18" s="8">
        <f t="shared" si="3"/>
        <v>5</v>
      </c>
      <c r="H18" s="8">
        <f t="shared" si="3"/>
        <v>5</v>
      </c>
      <c r="I18" s="8">
        <f t="shared" si="3"/>
        <v>6</v>
      </c>
      <c r="J18" s="8">
        <f t="shared" si="3"/>
        <v>6</v>
      </c>
    </row>
    <row r="19" spans="1:10" ht="18" x14ac:dyDescent="0.25">
      <c r="A19" s="6"/>
      <c r="C19" s="10"/>
      <c r="E19" s="8"/>
      <c r="F19" s="8"/>
      <c r="G19" s="8"/>
      <c r="H19" s="8"/>
      <c r="I19" s="8"/>
      <c r="J19" s="8"/>
    </row>
    <row r="20" spans="1:10" ht="18" x14ac:dyDescent="0.25">
      <c r="A20" s="6"/>
      <c r="C20" s="2"/>
      <c r="E20" s="8"/>
      <c r="F20" s="8"/>
      <c r="G20" s="8"/>
      <c r="H20" s="8"/>
      <c r="I20" s="8"/>
      <c r="J20" s="8"/>
    </row>
    <row r="21" spans="1:10" ht="18" x14ac:dyDescent="0.25">
      <c r="A21" s="6"/>
      <c r="C21" s="7"/>
      <c r="E21" s="8"/>
      <c r="F21" s="8"/>
      <c r="G21" s="8"/>
      <c r="H21" s="8"/>
      <c r="I21" s="8"/>
      <c r="J21" s="8"/>
    </row>
    <row r="22" spans="1:10" ht="18" x14ac:dyDescent="0.25">
      <c r="A22" s="6" t="s">
        <v>12</v>
      </c>
      <c r="C22" s="9" t="s">
        <v>13</v>
      </c>
      <c r="E22" s="8">
        <f t="shared" ref="E22:J22" si="4">ROUND(E3*0.32,0)</f>
        <v>3</v>
      </c>
      <c r="F22" s="8">
        <f t="shared" si="4"/>
        <v>3</v>
      </c>
      <c r="G22" s="8">
        <f t="shared" si="4"/>
        <v>3</v>
      </c>
      <c r="H22" s="8">
        <f t="shared" si="4"/>
        <v>4</v>
      </c>
      <c r="I22" s="8">
        <f t="shared" si="4"/>
        <v>4</v>
      </c>
      <c r="J22" s="8">
        <f t="shared" si="4"/>
        <v>4</v>
      </c>
    </row>
    <row r="23" spans="1:10" ht="18" x14ac:dyDescent="0.25">
      <c r="A23" s="6"/>
      <c r="C23" s="10"/>
      <c r="E23" s="8"/>
      <c r="F23" s="8"/>
      <c r="G23" s="8"/>
      <c r="H23" s="8"/>
      <c r="I23" s="8"/>
      <c r="J23" s="8"/>
    </row>
    <row r="24" spans="1:10" ht="18" x14ac:dyDescent="0.25">
      <c r="A24" s="6"/>
      <c r="C24" s="2"/>
      <c r="E24" s="3" t="s">
        <v>14</v>
      </c>
      <c r="F24" s="8"/>
      <c r="G24" s="8"/>
      <c r="H24" s="8"/>
      <c r="I24" s="8"/>
      <c r="J24" s="8"/>
    </row>
    <row r="25" spans="1:10" ht="18" x14ac:dyDescent="0.25">
      <c r="A25" s="6" t="s">
        <v>15</v>
      </c>
      <c r="C25" s="11" t="s">
        <v>16</v>
      </c>
      <c r="E25" s="8">
        <f t="shared" ref="E25:J25" si="5">E22-1</f>
        <v>2</v>
      </c>
      <c r="F25" s="8">
        <f t="shared" si="5"/>
        <v>2</v>
      </c>
      <c r="G25" s="8">
        <f t="shared" si="5"/>
        <v>2</v>
      </c>
      <c r="H25" s="8">
        <f t="shared" si="5"/>
        <v>3</v>
      </c>
      <c r="I25" s="8">
        <f t="shared" si="5"/>
        <v>3</v>
      </c>
      <c r="J25" s="8">
        <f t="shared" si="5"/>
        <v>3</v>
      </c>
    </row>
    <row r="26" spans="1:10" ht="18" x14ac:dyDescent="0.25">
      <c r="C26" s="2"/>
      <c r="E26" s="8"/>
      <c r="F26" s="8"/>
      <c r="G26" s="8"/>
      <c r="H26" s="8"/>
      <c r="I26" s="8"/>
      <c r="J26" s="8"/>
    </row>
    <row r="27" spans="1:10" ht="18" x14ac:dyDescent="0.25">
      <c r="C27" s="2"/>
      <c r="E27" s="8"/>
      <c r="F27" s="8"/>
      <c r="G27" s="8"/>
      <c r="H27" s="8"/>
      <c r="I27" s="8"/>
      <c r="J27" s="8"/>
    </row>
    <row r="28" spans="1:10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opLeftCell="B10" zoomScaleNormal="100" workbookViewId="0">
      <selection activeCell="E12" sqref="E12"/>
    </sheetView>
  </sheetViews>
  <sheetFormatPr baseColWidth="10" defaultColWidth="11" defaultRowHeight="12.75" x14ac:dyDescent="0.2"/>
  <sheetData>
    <row r="1" spans="1:10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</row>
    <row r="3" spans="1:10" ht="26.25" x14ac:dyDescent="0.4">
      <c r="A3" s="4"/>
      <c r="C3" s="2" t="s">
        <v>2</v>
      </c>
      <c r="E3" s="5">
        <v>14</v>
      </c>
      <c r="F3" s="5">
        <v>15</v>
      </c>
      <c r="G3" s="5">
        <v>16</v>
      </c>
      <c r="H3" s="5">
        <v>17</v>
      </c>
      <c r="I3" s="5">
        <v>18</v>
      </c>
      <c r="J3" s="5">
        <v>19</v>
      </c>
    </row>
    <row r="4" spans="1:10" ht="18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</row>
    <row r="5" spans="1:10" ht="18" x14ac:dyDescent="0.25">
      <c r="C5" s="7"/>
      <c r="E5" s="8"/>
      <c r="F5" s="8"/>
      <c r="G5" s="8"/>
      <c r="H5" s="8"/>
      <c r="I5" s="8"/>
      <c r="J5" s="8"/>
    </row>
    <row r="6" spans="1:10" ht="18" x14ac:dyDescent="0.25">
      <c r="A6" s="6" t="s">
        <v>4</v>
      </c>
      <c r="C6" s="9" t="s">
        <v>5</v>
      </c>
      <c r="E6" s="8">
        <f t="shared" ref="E6:J6" si="0">ROUND(E3*0.96,0)</f>
        <v>13</v>
      </c>
      <c r="F6" s="8">
        <f t="shared" si="0"/>
        <v>14</v>
      </c>
      <c r="G6" s="8">
        <f t="shared" si="0"/>
        <v>15</v>
      </c>
      <c r="H6" s="8">
        <f t="shared" si="0"/>
        <v>16</v>
      </c>
      <c r="I6" s="8">
        <f t="shared" si="0"/>
        <v>17</v>
      </c>
      <c r="J6" s="8">
        <f t="shared" si="0"/>
        <v>18</v>
      </c>
    </row>
    <row r="7" spans="1:10" ht="18" x14ac:dyDescent="0.25">
      <c r="A7" s="6"/>
      <c r="C7" s="10"/>
      <c r="E7" s="8"/>
      <c r="F7" s="8"/>
      <c r="G7" s="8"/>
      <c r="H7" s="8"/>
      <c r="I7" s="8"/>
      <c r="J7" s="8"/>
    </row>
    <row r="8" spans="1:10" ht="18" x14ac:dyDescent="0.25">
      <c r="A8" s="6"/>
      <c r="C8" s="2"/>
      <c r="E8" s="8"/>
      <c r="F8" s="8"/>
      <c r="G8" s="8"/>
      <c r="H8" s="8"/>
      <c r="I8" s="8"/>
      <c r="J8" s="8"/>
    </row>
    <row r="9" spans="1:10" ht="18" x14ac:dyDescent="0.25">
      <c r="C9" s="7"/>
      <c r="E9" s="8"/>
      <c r="F9" s="8"/>
      <c r="G9" s="8"/>
      <c r="H9" s="8"/>
      <c r="I9" s="8"/>
      <c r="J9" s="8"/>
    </row>
    <row r="10" spans="1:10" ht="18" x14ac:dyDescent="0.25">
      <c r="A10" s="6" t="s">
        <v>6</v>
      </c>
      <c r="C10" s="9" t="s">
        <v>7</v>
      </c>
      <c r="E10" s="8">
        <f t="shared" ref="E10:J10" si="1">ROUND(E3*0.8,0)</f>
        <v>11</v>
      </c>
      <c r="F10" s="8">
        <f t="shared" si="1"/>
        <v>12</v>
      </c>
      <c r="G10" s="8">
        <f t="shared" si="1"/>
        <v>13</v>
      </c>
      <c r="H10" s="8">
        <f t="shared" si="1"/>
        <v>14</v>
      </c>
      <c r="I10" s="8">
        <f t="shared" si="1"/>
        <v>14</v>
      </c>
      <c r="J10" s="8">
        <f t="shared" si="1"/>
        <v>15</v>
      </c>
    </row>
    <row r="11" spans="1:10" ht="18" x14ac:dyDescent="0.25">
      <c r="A11" s="6"/>
      <c r="C11" s="10"/>
      <c r="E11" s="8"/>
      <c r="F11" s="8"/>
      <c r="G11" s="8"/>
      <c r="H11" s="8"/>
      <c r="I11" s="8"/>
      <c r="J11" s="8"/>
    </row>
    <row r="12" spans="1:10" ht="18" x14ac:dyDescent="0.25">
      <c r="A12" s="6"/>
      <c r="C12" s="2"/>
      <c r="E12" s="8"/>
      <c r="F12" s="8"/>
      <c r="G12" s="8"/>
      <c r="H12" s="8"/>
      <c r="I12" s="8"/>
      <c r="J12" s="8"/>
    </row>
    <row r="13" spans="1:10" ht="18" x14ac:dyDescent="0.25">
      <c r="A13" s="6"/>
      <c r="C13" s="7"/>
      <c r="E13" s="8"/>
      <c r="F13" s="8"/>
      <c r="G13" s="8"/>
      <c r="H13" s="8"/>
      <c r="I13" s="8"/>
      <c r="J13" s="8"/>
    </row>
    <row r="14" spans="1:10" ht="18" x14ac:dyDescent="0.25">
      <c r="A14" s="6" t="s">
        <v>8</v>
      </c>
      <c r="C14" s="9" t="s">
        <v>9</v>
      </c>
      <c r="E14" s="8">
        <f t="shared" ref="E14:J14" si="2">ROUND(E3*0.64,0)</f>
        <v>9</v>
      </c>
      <c r="F14" s="8">
        <f t="shared" si="2"/>
        <v>10</v>
      </c>
      <c r="G14" s="8">
        <f t="shared" si="2"/>
        <v>10</v>
      </c>
      <c r="H14" s="8">
        <f t="shared" si="2"/>
        <v>11</v>
      </c>
      <c r="I14" s="8">
        <f t="shared" si="2"/>
        <v>12</v>
      </c>
      <c r="J14" s="8">
        <f t="shared" si="2"/>
        <v>12</v>
      </c>
    </row>
    <row r="15" spans="1:10" ht="18" x14ac:dyDescent="0.25">
      <c r="A15" s="6"/>
      <c r="C15" s="10"/>
      <c r="E15" s="8"/>
      <c r="F15" s="8"/>
      <c r="G15" s="8"/>
      <c r="H15" s="8"/>
      <c r="I15" s="8"/>
      <c r="J15" s="8"/>
    </row>
    <row r="16" spans="1:10" ht="18" x14ac:dyDescent="0.25">
      <c r="A16" s="6"/>
      <c r="C16" s="2"/>
      <c r="E16" s="8"/>
      <c r="F16" s="8"/>
      <c r="G16" s="8"/>
      <c r="H16" s="8"/>
      <c r="I16" s="8"/>
      <c r="J16" s="8"/>
    </row>
    <row r="17" spans="1:10" ht="18" x14ac:dyDescent="0.25">
      <c r="A17" s="6"/>
      <c r="C17" s="7"/>
      <c r="E17" s="8"/>
      <c r="F17" s="8"/>
      <c r="G17" s="8"/>
      <c r="H17" s="8"/>
      <c r="I17" s="8"/>
      <c r="J17" s="8"/>
    </row>
    <row r="18" spans="1:10" ht="18" x14ac:dyDescent="0.25">
      <c r="A18" s="6" t="s">
        <v>10</v>
      </c>
      <c r="C18" s="9" t="s">
        <v>11</v>
      </c>
      <c r="E18" s="8">
        <f t="shared" ref="E18:J18" si="3">ROUND(E3*0.48,0)</f>
        <v>7</v>
      </c>
      <c r="F18" s="8">
        <f t="shared" si="3"/>
        <v>7</v>
      </c>
      <c r="G18" s="8">
        <f t="shared" si="3"/>
        <v>8</v>
      </c>
      <c r="H18" s="8">
        <f t="shared" si="3"/>
        <v>8</v>
      </c>
      <c r="I18" s="8">
        <f t="shared" si="3"/>
        <v>9</v>
      </c>
      <c r="J18" s="8">
        <f t="shared" si="3"/>
        <v>9</v>
      </c>
    </row>
    <row r="19" spans="1:10" ht="18" x14ac:dyDescent="0.25">
      <c r="A19" s="6"/>
      <c r="C19" s="10"/>
      <c r="E19" s="8"/>
      <c r="F19" s="8"/>
      <c r="G19" s="8"/>
      <c r="H19" s="8"/>
      <c r="I19" s="8"/>
      <c r="J19" s="8"/>
    </row>
    <row r="20" spans="1:10" ht="18" x14ac:dyDescent="0.25">
      <c r="A20" s="6"/>
      <c r="C20" s="2"/>
      <c r="E20" s="8"/>
      <c r="F20" s="8"/>
      <c r="G20" s="8"/>
      <c r="H20" s="8"/>
      <c r="I20" s="8"/>
      <c r="J20" s="8"/>
    </row>
    <row r="21" spans="1:10" ht="18" x14ac:dyDescent="0.25">
      <c r="A21" s="6"/>
      <c r="C21" s="7"/>
      <c r="E21" s="8"/>
      <c r="F21" s="8"/>
      <c r="G21" s="8"/>
      <c r="H21" s="8"/>
      <c r="I21" s="8"/>
      <c r="J21" s="8"/>
    </row>
    <row r="22" spans="1:10" ht="18" x14ac:dyDescent="0.25">
      <c r="A22" s="6" t="s">
        <v>12</v>
      </c>
      <c r="C22" s="9" t="s">
        <v>13</v>
      </c>
      <c r="E22" s="8">
        <f t="shared" ref="E22:J22" si="4">ROUND(E3*0.32,0)</f>
        <v>4</v>
      </c>
      <c r="F22" s="8">
        <f t="shared" si="4"/>
        <v>5</v>
      </c>
      <c r="G22" s="8">
        <f t="shared" si="4"/>
        <v>5</v>
      </c>
      <c r="H22" s="8">
        <f t="shared" si="4"/>
        <v>5</v>
      </c>
      <c r="I22" s="8">
        <f t="shared" si="4"/>
        <v>6</v>
      </c>
      <c r="J22" s="8">
        <f t="shared" si="4"/>
        <v>6</v>
      </c>
    </row>
    <row r="23" spans="1:10" ht="18" x14ac:dyDescent="0.25">
      <c r="A23" s="6"/>
      <c r="C23" s="10"/>
      <c r="E23" s="8"/>
      <c r="F23" s="8"/>
      <c r="G23" s="8"/>
      <c r="H23" s="8"/>
      <c r="I23" s="8"/>
      <c r="J23" s="8"/>
    </row>
    <row r="24" spans="1:10" ht="18" x14ac:dyDescent="0.25">
      <c r="A24" s="6"/>
      <c r="C24" s="2"/>
      <c r="E24" s="3" t="s">
        <v>14</v>
      </c>
      <c r="F24" s="8"/>
      <c r="G24" s="8"/>
      <c r="H24" s="8"/>
      <c r="I24" s="8"/>
      <c r="J24" s="8"/>
    </row>
    <row r="25" spans="1:10" ht="18" x14ac:dyDescent="0.25">
      <c r="A25" s="6" t="s">
        <v>15</v>
      </c>
      <c r="C25" s="11" t="s">
        <v>16</v>
      </c>
      <c r="E25" s="8">
        <f t="shared" ref="E25:J25" si="5">E22-1</f>
        <v>3</v>
      </c>
      <c r="F25" s="8">
        <f t="shared" si="5"/>
        <v>4</v>
      </c>
      <c r="G25" s="8">
        <f t="shared" si="5"/>
        <v>4</v>
      </c>
      <c r="H25" s="8">
        <f t="shared" si="5"/>
        <v>4</v>
      </c>
      <c r="I25" s="8">
        <f t="shared" si="5"/>
        <v>5</v>
      </c>
      <c r="J25" s="8">
        <f t="shared" si="5"/>
        <v>5</v>
      </c>
    </row>
    <row r="26" spans="1:10" ht="18" x14ac:dyDescent="0.25">
      <c r="C26" s="2"/>
      <c r="E26" s="8"/>
      <c r="F26" s="8"/>
      <c r="G26" s="8"/>
      <c r="H26" s="8"/>
      <c r="I26" s="8"/>
      <c r="J26" s="8"/>
    </row>
    <row r="27" spans="1:10" ht="18" x14ac:dyDescent="0.25">
      <c r="C27" s="2"/>
      <c r="E27" s="8"/>
      <c r="F27" s="8"/>
      <c r="G27" s="8"/>
      <c r="H27" s="8"/>
      <c r="I27" s="8"/>
      <c r="J27" s="8"/>
    </row>
    <row r="28" spans="1:10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7"/>
  <sheetViews>
    <sheetView zoomScaleNormal="100" workbookViewId="0"/>
  </sheetViews>
  <sheetFormatPr baseColWidth="10" defaultColWidth="11" defaultRowHeight="12.75" x14ac:dyDescent="0.2"/>
  <cols>
    <col min="1" max="1" width="24.7109375" customWidth="1"/>
    <col min="2" max="2" width="3.7109375" customWidth="1"/>
    <col min="3" max="3" width="15.7109375" style="2" customWidth="1"/>
    <col min="4" max="4" width="3.7109375" customWidth="1"/>
  </cols>
  <sheetData>
    <row r="1" spans="1:33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33" x14ac:dyDescent="0.2"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W2" t="s">
        <v>1</v>
      </c>
      <c r="X2" t="s">
        <v>1</v>
      </c>
      <c r="Y2" t="s">
        <v>1</v>
      </c>
      <c r="Z2" t="s">
        <v>1</v>
      </c>
      <c r="AA2" t="s">
        <v>1</v>
      </c>
      <c r="AB2" t="s">
        <v>1</v>
      </c>
      <c r="AC2" t="s">
        <v>1</v>
      </c>
      <c r="AD2" t="s">
        <v>1</v>
      </c>
      <c r="AE2" t="s">
        <v>1</v>
      </c>
      <c r="AF2" t="s">
        <v>1</v>
      </c>
      <c r="AG2" t="s">
        <v>1</v>
      </c>
    </row>
    <row r="3" spans="1:33" ht="26.25" x14ac:dyDescent="0.4">
      <c r="A3" s="4"/>
      <c r="C3" s="2" t="s">
        <v>2</v>
      </c>
      <c r="E3" s="5">
        <v>20</v>
      </c>
      <c r="F3" s="5">
        <v>21</v>
      </c>
      <c r="G3" s="5">
        <v>22</v>
      </c>
      <c r="H3" s="5">
        <v>23</v>
      </c>
      <c r="I3" s="5">
        <v>24</v>
      </c>
      <c r="J3" s="5">
        <v>25</v>
      </c>
      <c r="K3" s="5">
        <v>26</v>
      </c>
    </row>
    <row r="4" spans="1:33" ht="15.95" customHeight="1" x14ac:dyDescent="0.25">
      <c r="A4" s="6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3</v>
      </c>
    </row>
    <row r="5" spans="1:33" ht="18" x14ac:dyDescent="0.25">
      <c r="C5" s="7"/>
      <c r="E5" s="8"/>
      <c r="F5" s="8"/>
      <c r="G5" s="8"/>
      <c r="H5" s="8"/>
      <c r="I5" s="8"/>
      <c r="J5" s="8"/>
      <c r="K5" s="8"/>
    </row>
    <row r="6" spans="1:33" ht="18" x14ac:dyDescent="0.25">
      <c r="A6" s="6" t="s">
        <v>4</v>
      </c>
      <c r="C6" s="9" t="s">
        <v>5</v>
      </c>
      <c r="E6" s="8">
        <f t="shared" ref="E6:K6" si="0">ROUND(E3*0.96,0)</f>
        <v>19</v>
      </c>
      <c r="F6" s="8">
        <f t="shared" si="0"/>
        <v>20</v>
      </c>
      <c r="G6" s="8">
        <f t="shared" si="0"/>
        <v>21</v>
      </c>
      <c r="H6" s="8">
        <f t="shared" si="0"/>
        <v>22</v>
      </c>
      <c r="I6" s="8">
        <f t="shared" si="0"/>
        <v>23</v>
      </c>
      <c r="J6" s="8">
        <f t="shared" si="0"/>
        <v>24</v>
      </c>
      <c r="K6" s="8">
        <f t="shared" si="0"/>
        <v>25</v>
      </c>
    </row>
    <row r="7" spans="1:33" ht="18" x14ac:dyDescent="0.25">
      <c r="A7" s="6"/>
      <c r="C7" s="10"/>
      <c r="E7" s="8"/>
      <c r="F7" s="8"/>
      <c r="G7" s="8"/>
      <c r="H7" s="8"/>
      <c r="I7" s="8"/>
      <c r="J7" s="8"/>
      <c r="K7" s="8"/>
    </row>
    <row r="8" spans="1:33" ht="9.9499999999999993" customHeight="1" x14ac:dyDescent="0.25">
      <c r="A8" s="6"/>
      <c r="E8" s="8"/>
      <c r="F8" s="8"/>
      <c r="G8" s="8"/>
      <c r="H8" s="8"/>
      <c r="I8" s="8"/>
      <c r="J8" s="8"/>
      <c r="K8" s="8"/>
    </row>
    <row r="9" spans="1:33" ht="18" x14ac:dyDescent="0.25">
      <c r="C9" s="7"/>
      <c r="E9" s="8"/>
      <c r="F9" s="8"/>
      <c r="G9" s="8"/>
      <c r="H9" s="8"/>
      <c r="I9" s="8"/>
      <c r="J9" s="8"/>
      <c r="K9" s="8"/>
    </row>
    <row r="10" spans="1:33" ht="18" x14ac:dyDescent="0.25">
      <c r="A10" s="6" t="s">
        <v>6</v>
      </c>
      <c r="C10" s="9" t="s">
        <v>7</v>
      </c>
      <c r="E10" s="8">
        <f t="shared" ref="E10:K10" si="1">ROUND(E3*0.8,0)</f>
        <v>16</v>
      </c>
      <c r="F10" s="8">
        <f t="shared" si="1"/>
        <v>17</v>
      </c>
      <c r="G10" s="8">
        <f t="shared" si="1"/>
        <v>18</v>
      </c>
      <c r="H10" s="8">
        <f t="shared" si="1"/>
        <v>18</v>
      </c>
      <c r="I10" s="8">
        <f t="shared" si="1"/>
        <v>19</v>
      </c>
      <c r="J10" s="8">
        <f t="shared" si="1"/>
        <v>20</v>
      </c>
      <c r="K10" s="8">
        <f t="shared" si="1"/>
        <v>21</v>
      </c>
    </row>
    <row r="11" spans="1:33" ht="18" x14ac:dyDescent="0.25">
      <c r="A11" s="6"/>
      <c r="C11" s="10"/>
      <c r="E11" s="8"/>
      <c r="F11" s="8"/>
      <c r="G11" s="8"/>
      <c r="H11" s="8"/>
      <c r="I11" s="8"/>
      <c r="J11" s="8"/>
      <c r="K11" s="8"/>
    </row>
    <row r="12" spans="1:33" ht="9.9499999999999993" customHeight="1" x14ac:dyDescent="0.25">
      <c r="A12" s="6"/>
      <c r="E12" s="8"/>
      <c r="F12" s="8"/>
      <c r="G12" s="8"/>
      <c r="H12" s="8"/>
      <c r="I12" s="8"/>
      <c r="J12" s="8"/>
      <c r="K12" s="8"/>
    </row>
    <row r="13" spans="1:33" ht="18" x14ac:dyDescent="0.25">
      <c r="A13" s="6"/>
      <c r="C13" s="7"/>
      <c r="E13" s="8"/>
      <c r="F13" s="8"/>
      <c r="G13" s="8"/>
      <c r="H13" s="8"/>
      <c r="I13" s="8"/>
      <c r="J13" s="8"/>
      <c r="K13" s="8"/>
    </row>
    <row r="14" spans="1:33" ht="18" x14ac:dyDescent="0.25">
      <c r="A14" s="6" t="s">
        <v>8</v>
      </c>
      <c r="C14" s="9" t="s">
        <v>9</v>
      </c>
      <c r="E14" s="8">
        <f t="shared" ref="E14:K14" si="2">ROUND(E3*0.64,0)</f>
        <v>13</v>
      </c>
      <c r="F14" s="8">
        <f t="shared" si="2"/>
        <v>13</v>
      </c>
      <c r="G14" s="8">
        <f t="shared" si="2"/>
        <v>14</v>
      </c>
      <c r="H14" s="8">
        <f t="shared" si="2"/>
        <v>15</v>
      </c>
      <c r="I14" s="8">
        <f t="shared" si="2"/>
        <v>15</v>
      </c>
      <c r="J14" s="8">
        <f t="shared" si="2"/>
        <v>16</v>
      </c>
      <c r="K14" s="8">
        <f t="shared" si="2"/>
        <v>17</v>
      </c>
    </row>
    <row r="15" spans="1:33" ht="18" x14ac:dyDescent="0.25">
      <c r="A15" s="6"/>
      <c r="C15" s="10"/>
      <c r="E15" s="8"/>
      <c r="F15" s="8"/>
      <c r="G15" s="8"/>
      <c r="H15" s="8"/>
      <c r="I15" s="8"/>
      <c r="J15" s="8"/>
      <c r="K15" s="8"/>
    </row>
    <row r="16" spans="1:33" ht="9.9499999999999993" customHeight="1" x14ac:dyDescent="0.25">
      <c r="A16" s="6"/>
      <c r="E16" s="8"/>
      <c r="F16" s="8"/>
      <c r="G16" s="8"/>
      <c r="H16" s="8"/>
      <c r="I16" s="8"/>
      <c r="J16" s="8"/>
      <c r="K16" s="8"/>
    </row>
    <row r="17" spans="1:11" ht="18" x14ac:dyDescent="0.25">
      <c r="A17" s="6"/>
      <c r="C17" s="7"/>
      <c r="E17" s="8"/>
      <c r="F17" s="8"/>
      <c r="G17" s="8"/>
      <c r="H17" s="8"/>
      <c r="I17" s="8"/>
      <c r="J17" s="8"/>
      <c r="K17" s="8"/>
    </row>
    <row r="18" spans="1:11" ht="18" x14ac:dyDescent="0.25">
      <c r="A18" s="6" t="s">
        <v>10</v>
      </c>
      <c r="C18" s="9" t="s">
        <v>11</v>
      </c>
      <c r="E18" s="8">
        <f t="shared" ref="E18:K18" si="3">ROUND(E3*0.48,0)</f>
        <v>10</v>
      </c>
      <c r="F18" s="8">
        <f t="shared" si="3"/>
        <v>10</v>
      </c>
      <c r="G18" s="8">
        <f t="shared" si="3"/>
        <v>11</v>
      </c>
      <c r="H18" s="8">
        <f t="shared" si="3"/>
        <v>11</v>
      </c>
      <c r="I18" s="8">
        <f t="shared" si="3"/>
        <v>12</v>
      </c>
      <c r="J18" s="8">
        <f t="shared" si="3"/>
        <v>12</v>
      </c>
      <c r="K18" s="8">
        <f t="shared" si="3"/>
        <v>12</v>
      </c>
    </row>
    <row r="19" spans="1:11" ht="18" x14ac:dyDescent="0.25">
      <c r="A19" s="6"/>
      <c r="C19" s="10"/>
      <c r="E19" s="8"/>
      <c r="F19" s="8"/>
      <c r="G19" s="8"/>
      <c r="H19" s="8"/>
      <c r="I19" s="8"/>
      <c r="J19" s="8"/>
      <c r="K19" s="8"/>
    </row>
    <row r="20" spans="1:11" ht="9.9499999999999993" customHeight="1" x14ac:dyDescent="0.25">
      <c r="A20" s="6"/>
      <c r="E20" s="8"/>
      <c r="F20" s="8"/>
      <c r="G20" s="8"/>
      <c r="H20" s="8"/>
      <c r="I20" s="8"/>
      <c r="J20" s="8"/>
      <c r="K20" s="8"/>
    </row>
    <row r="21" spans="1:11" ht="18" x14ac:dyDescent="0.25">
      <c r="A21" s="6"/>
      <c r="C21" s="7"/>
      <c r="E21" s="8"/>
      <c r="F21" s="8"/>
      <c r="G21" s="8"/>
      <c r="H21" s="8"/>
      <c r="I21" s="8"/>
      <c r="J21" s="8"/>
      <c r="K21" s="8"/>
    </row>
    <row r="22" spans="1:11" ht="18" x14ac:dyDescent="0.25">
      <c r="A22" s="6" t="s">
        <v>12</v>
      </c>
      <c r="C22" s="9" t="s">
        <v>13</v>
      </c>
      <c r="E22" s="8">
        <f t="shared" ref="E22:K22" si="4">ROUND(E3*0.32,0)</f>
        <v>6</v>
      </c>
      <c r="F22" s="8">
        <f t="shared" si="4"/>
        <v>7</v>
      </c>
      <c r="G22" s="8">
        <f t="shared" si="4"/>
        <v>7</v>
      </c>
      <c r="H22" s="8">
        <f t="shared" si="4"/>
        <v>7</v>
      </c>
      <c r="I22" s="8">
        <f t="shared" si="4"/>
        <v>8</v>
      </c>
      <c r="J22" s="8">
        <f t="shared" si="4"/>
        <v>8</v>
      </c>
      <c r="K22" s="8">
        <f t="shared" si="4"/>
        <v>8</v>
      </c>
    </row>
    <row r="23" spans="1:11" ht="18" x14ac:dyDescent="0.25">
      <c r="A23" s="6"/>
      <c r="C23" s="10"/>
      <c r="E23" s="8"/>
      <c r="F23" s="8"/>
      <c r="G23" s="8"/>
      <c r="H23" s="8"/>
      <c r="I23" s="8"/>
      <c r="J23" s="8"/>
      <c r="K23" s="8"/>
    </row>
    <row r="24" spans="1:11" ht="9.9499999999999993" customHeight="1" x14ac:dyDescent="0.25">
      <c r="A24" s="6"/>
      <c r="E24" s="3" t="s">
        <v>14</v>
      </c>
      <c r="F24" s="8"/>
      <c r="G24" s="8"/>
      <c r="H24" s="8"/>
      <c r="I24" s="8"/>
      <c r="J24" s="8"/>
      <c r="K24" s="8"/>
    </row>
    <row r="25" spans="1:11" ht="18" x14ac:dyDescent="0.25">
      <c r="A25" s="6" t="s">
        <v>15</v>
      </c>
      <c r="C25" s="11" t="s">
        <v>16</v>
      </c>
      <c r="E25" s="8">
        <f t="shared" ref="E25:J25" si="5">E22-1</f>
        <v>5</v>
      </c>
      <c r="F25" s="8">
        <f t="shared" si="5"/>
        <v>6</v>
      </c>
      <c r="G25" s="8">
        <f t="shared" si="5"/>
        <v>6</v>
      </c>
      <c r="H25" s="8">
        <f t="shared" si="5"/>
        <v>6</v>
      </c>
      <c r="I25" s="8">
        <f t="shared" si="5"/>
        <v>7</v>
      </c>
      <c r="J25" s="8">
        <f t="shared" si="5"/>
        <v>7</v>
      </c>
      <c r="K25" s="8">
        <v>7</v>
      </c>
    </row>
    <row r="26" spans="1:11" ht="18" x14ac:dyDescent="0.25">
      <c r="E26" s="8"/>
      <c r="F26" s="8"/>
      <c r="G26" s="8"/>
      <c r="H26" s="8"/>
      <c r="I26" s="8"/>
      <c r="J26" s="8"/>
      <c r="K26" s="8"/>
    </row>
    <row r="27" spans="1:11" ht="18" x14ac:dyDescent="0.25">
      <c r="E27" s="8"/>
      <c r="F27" s="8"/>
      <c r="G27" s="8"/>
      <c r="H27" s="8"/>
      <c r="I27" s="8"/>
      <c r="J27" s="8"/>
      <c r="K27" s="8"/>
    </row>
  </sheetData>
  <pageMargins left="0.78749999999999998" right="0.78749999999999998" top="0.98402777777777795" bottom="0.98402777777777795" header="0.51180555555555596" footer="0.51180555555555596"/>
  <pageSetup paperSize="9" orientation="landscape" horizontalDpi="300" verticalDpi="300"/>
  <headerFooter>
    <oddHeader>&amp;LNotenorientierung auf der Basis von Bewertungseinheiten&amp;CKlasse 5 bis 10&amp;R&amp;F</oddHeader>
    <oddFooter>&amp;Cvertraulich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opLeftCell="A7" zoomScaleNormal="100" workbookViewId="0"/>
  </sheetViews>
  <sheetFormatPr baseColWidth="10" defaultColWidth="11" defaultRowHeight="12.75" x14ac:dyDescent="0.2"/>
  <cols>
    <col min="1" max="1" width="24.7109375" customWidth="1"/>
    <col min="2" max="2" width="3.7109375" customWidth="1"/>
    <col min="3" max="3" width="15.7109375" customWidth="1"/>
    <col min="4" max="4" width="3.7109375" customWidth="1"/>
  </cols>
  <sheetData>
    <row r="1" spans="1:11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</row>
    <row r="3" spans="1:11" ht="26.25" x14ac:dyDescent="0.4">
      <c r="A3" s="4"/>
      <c r="C3" s="2" t="s">
        <v>2</v>
      </c>
      <c r="E3" s="5">
        <v>27</v>
      </c>
      <c r="F3" s="5">
        <v>28</v>
      </c>
      <c r="G3" s="5">
        <v>29</v>
      </c>
      <c r="H3" s="5">
        <v>30</v>
      </c>
      <c r="I3" s="5">
        <v>31</v>
      </c>
      <c r="J3" s="5">
        <v>32</v>
      </c>
      <c r="K3" s="5">
        <v>33</v>
      </c>
    </row>
    <row r="4" spans="1:11" ht="15.95" customHeight="1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3</v>
      </c>
    </row>
    <row r="5" spans="1:11" ht="18" x14ac:dyDescent="0.25">
      <c r="C5" s="7"/>
      <c r="E5" s="8"/>
      <c r="F5" s="8"/>
      <c r="G5" s="8"/>
      <c r="H5" s="8"/>
      <c r="I5" s="8"/>
      <c r="J5" s="8"/>
      <c r="K5" s="8"/>
    </row>
    <row r="6" spans="1:11" ht="18" x14ac:dyDescent="0.25">
      <c r="A6" s="6" t="s">
        <v>4</v>
      </c>
      <c r="C6" s="9" t="s">
        <v>5</v>
      </c>
      <c r="E6" s="8">
        <f t="shared" ref="E6:K6" si="0">ROUND(E3*0.96,0)</f>
        <v>26</v>
      </c>
      <c r="F6" s="8">
        <f t="shared" si="0"/>
        <v>27</v>
      </c>
      <c r="G6" s="8">
        <f t="shared" si="0"/>
        <v>28</v>
      </c>
      <c r="H6" s="8">
        <f t="shared" si="0"/>
        <v>29</v>
      </c>
      <c r="I6" s="8">
        <f t="shared" si="0"/>
        <v>30</v>
      </c>
      <c r="J6" s="8">
        <f t="shared" si="0"/>
        <v>31</v>
      </c>
      <c r="K6" s="8">
        <f t="shared" si="0"/>
        <v>32</v>
      </c>
    </row>
    <row r="7" spans="1:11" ht="18" x14ac:dyDescent="0.25">
      <c r="A7" s="6"/>
      <c r="C7" s="10"/>
      <c r="E7" s="8"/>
      <c r="F7" s="8"/>
      <c r="G7" s="8"/>
      <c r="H7" s="8"/>
      <c r="I7" s="8"/>
      <c r="J7" s="8"/>
      <c r="K7" s="8"/>
    </row>
    <row r="8" spans="1:11" ht="9.9499999999999993" customHeight="1" x14ac:dyDescent="0.25">
      <c r="A8" s="6"/>
      <c r="C8" s="2"/>
      <c r="E8" s="8"/>
      <c r="F8" s="8"/>
      <c r="G8" s="8"/>
      <c r="H8" s="8"/>
      <c r="I8" s="8"/>
      <c r="J8" s="8"/>
      <c r="K8" s="8"/>
    </row>
    <row r="9" spans="1:11" ht="18" x14ac:dyDescent="0.25">
      <c r="C9" s="7"/>
      <c r="E9" s="8"/>
      <c r="F9" s="8"/>
      <c r="G9" s="8"/>
      <c r="H9" s="8"/>
      <c r="I9" s="8"/>
      <c r="J9" s="8"/>
      <c r="K9" s="8"/>
    </row>
    <row r="10" spans="1:11" ht="18" x14ac:dyDescent="0.25">
      <c r="A10" s="6" t="s">
        <v>6</v>
      </c>
      <c r="C10" s="9" t="s">
        <v>7</v>
      </c>
      <c r="E10" s="8">
        <f t="shared" ref="E10:K10" si="1">ROUND(E3*0.8,0)</f>
        <v>22</v>
      </c>
      <c r="F10" s="8">
        <f t="shared" si="1"/>
        <v>22</v>
      </c>
      <c r="G10" s="8">
        <f t="shared" si="1"/>
        <v>23</v>
      </c>
      <c r="H10" s="8">
        <f t="shared" si="1"/>
        <v>24</v>
      </c>
      <c r="I10" s="8">
        <f t="shared" si="1"/>
        <v>25</v>
      </c>
      <c r="J10" s="8">
        <f t="shared" si="1"/>
        <v>26</v>
      </c>
      <c r="K10" s="8">
        <f t="shared" si="1"/>
        <v>26</v>
      </c>
    </row>
    <row r="11" spans="1:11" ht="18" x14ac:dyDescent="0.25">
      <c r="A11" s="6"/>
      <c r="C11" s="10"/>
      <c r="E11" s="8"/>
      <c r="F11" s="8"/>
      <c r="G11" s="8"/>
      <c r="H11" s="8"/>
      <c r="I11" s="8"/>
      <c r="J11" s="8"/>
      <c r="K11" s="8"/>
    </row>
    <row r="12" spans="1:11" ht="9.9499999999999993" customHeight="1" x14ac:dyDescent="0.25">
      <c r="A12" s="6"/>
      <c r="C12" s="2"/>
      <c r="E12" s="8"/>
      <c r="F12" s="8"/>
      <c r="G12" s="8"/>
      <c r="H12" s="8"/>
      <c r="I12" s="8"/>
      <c r="J12" s="8"/>
      <c r="K12" s="8"/>
    </row>
    <row r="13" spans="1:11" ht="18" x14ac:dyDescent="0.25">
      <c r="A13" s="6"/>
      <c r="C13" s="7"/>
      <c r="E13" s="8"/>
      <c r="F13" s="8"/>
      <c r="G13" s="8"/>
      <c r="H13" s="8"/>
      <c r="I13" s="8"/>
      <c r="J13" s="8"/>
      <c r="K13" s="8"/>
    </row>
    <row r="14" spans="1:11" ht="18" x14ac:dyDescent="0.25">
      <c r="A14" s="6" t="s">
        <v>8</v>
      </c>
      <c r="C14" s="9" t="s">
        <v>9</v>
      </c>
      <c r="E14" s="8">
        <f t="shared" ref="E14:K14" si="2">ROUND(E3*0.64,0)</f>
        <v>17</v>
      </c>
      <c r="F14" s="8">
        <f t="shared" si="2"/>
        <v>18</v>
      </c>
      <c r="G14" s="8">
        <f t="shared" si="2"/>
        <v>19</v>
      </c>
      <c r="H14" s="8">
        <f t="shared" si="2"/>
        <v>19</v>
      </c>
      <c r="I14" s="8">
        <f t="shared" si="2"/>
        <v>20</v>
      </c>
      <c r="J14" s="8">
        <f t="shared" si="2"/>
        <v>20</v>
      </c>
      <c r="K14" s="8">
        <f t="shared" si="2"/>
        <v>21</v>
      </c>
    </row>
    <row r="15" spans="1:11" ht="18" x14ac:dyDescent="0.25">
      <c r="A15" s="6"/>
      <c r="C15" s="10"/>
      <c r="E15" s="8"/>
      <c r="F15" s="8"/>
      <c r="G15" s="8"/>
      <c r="H15" s="8"/>
      <c r="I15" s="8"/>
      <c r="J15" s="8"/>
      <c r="K15" s="8"/>
    </row>
    <row r="16" spans="1:11" ht="9.9499999999999993" customHeight="1" x14ac:dyDescent="0.25">
      <c r="A16" s="6"/>
      <c r="C16" s="2"/>
      <c r="E16" s="8"/>
      <c r="F16" s="8"/>
      <c r="G16" s="8"/>
      <c r="H16" s="8"/>
      <c r="I16" s="8"/>
      <c r="J16" s="8"/>
      <c r="K16" s="8"/>
    </row>
    <row r="17" spans="1:11" ht="18" x14ac:dyDescent="0.25">
      <c r="A17" s="6"/>
      <c r="C17" s="7"/>
      <c r="E17" s="8"/>
      <c r="F17" s="8"/>
      <c r="G17" s="8"/>
      <c r="H17" s="8"/>
      <c r="I17" s="8"/>
      <c r="J17" s="8"/>
      <c r="K17" s="8"/>
    </row>
    <row r="18" spans="1:11" ht="18" x14ac:dyDescent="0.25">
      <c r="A18" s="6" t="s">
        <v>10</v>
      </c>
      <c r="C18" s="9" t="s">
        <v>11</v>
      </c>
      <c r="E18" s="8">
        <f t="shared" ref="E18:K18" si="3">ROUND(E3*0.48,0)</f>
        <v>13</v>
      </c>
      <c r="F18" s="8">
        <f t="shared" si="3"/>
        <v>13</v>
      </c>
      <c r="G18" s="8">
        <f t="shared" si="3"/>
        <v>14</v>
      </c>
      <c r="H18" s="8">
        <f t="shared" si="3"/>
        <v>14</v>
      </c>
      <c r="I18" s="8">
        <f t="shared" si="3"/>
        <v>15</v>
      </c>
      <c r="J18" s="8">
        <f t="shared" si="3"/>
        <v>15</v>
      </c>
      <c r="K18" s="8">
        <f t="shared" si="3"/>
        <v>16</v>
      </c>
    </row>
    <row r="19" spans="1:11" ht="18" x14ac:dyDescent="0.25">
      <c r="A19" s="6"/>
      <c r="C19" s="10"/>
      <c r="E19" s="8"/>
      <c r="F19" s="8"/>
      <c r="G19" s="8"/>
      <c r="H19" s="8"/>
      <c r="I19" s="8"/>
      <c r="J19" s="8"/>
      <c r="K19" s="8"/>
    </row>
    <row r="20" spans="1:11" ht="9.9499999999999993" customHeight="1" x14ac:dyDescent="0.25">
      <c r="A20" s="6"/>
      <c r="C20" s="2"/>
      <c r="E20" s="8"/>
      <c r="F20" s="8"/>
      <c r="G20" s="8"/>
      <c r="H20" s="8"/>
      <c r="I20" s="8"/>
      <c r="J20" s="8"/>
      <c r="K20" s="8"/>
    </row>
    <row r="21" spans="1:11" ht="18" x14ac:dyDescent="0.25">
      <c r="A21" s="6"/>
      <c r="C21" s="7"/>
      <c r="E21" s="8"/>
      <c r="F21" s="8"/>
      <c r="G21" s="8"/>
      <c r="H21" s="8"/>
      <c r="I21" s="8"/>
      <c r="J21" s="8"/>
      <c r="K21" s="8"/>
    </row>
    <row r="22" spans="1:11" ht="18" x14ac:dyDescent="0.25">
      <c r="A22" s="6" t="s">
        <v>12</v>
      </c>
      <c r="C22" s="9" t="s">
        <v>13</v>
      </c>
      <c r="E22" s="8">
        <f t="shared" ref="E22:K22" si="4">ROUND(E3*0.32,0)</f>
        <v>9</v>
      </c>
      <c r="F22" s="8">
        <f t="shared" si="4"/>
        <v>9</v>
      </c>
      <c r="G22" s="8">
        <f t="shared" si="4"/>
        <v>9</v>
      </c>
      <c r="H22" s="8">
        <f t="shared" si="4"/>
        <v>10</v>
      </c>
      <c r="I22" s="8">
        <f t="shared" si="4"/>
        <v>10</v>
      </c>
      <c r="J22" s="8">
        <f t="shared" si="4"/>
        <v>10</v>
      </c>
      <c r="K22" s="8">
        <f t="shared" si="4"/>
        <v>11</v>
      </c>
    </row>
    <row r="23" spans="1:11" ht="18" x14ac:dyDescent="0.25">
      <c r="A23" s="6"/>
      <c r="C23" s="10"/>
      <c r="E23" s="8"/>
      <c r="F23" s="8"/>
      <c r="G23" s="8"/>
      <c r="H23" s="8"/>
      <c r="I23" s="8"/>
      <c r="J23" s="8"/>
      <c r="K23" s="8"/>
    </row>
    <row r="24" spans="1:11" ht="9.9499999999999993" customHeight="1" x14ac:dyDescent="0.25">
      <c r="A24" s="6"/>
      <c r="C24" s="2"/>
      <c r="E24" s="3" t="s">
        <v>14</v>
      </c>
      <c r="F24" s="8"/>
      <c r="G24" s="8"/>
      <c r="H24" s="8"/>
      <c r="I24" s="8"/>
      <c r="J24" s="8"/>
      <c r="K24" s="8"/>
    </row>
    <row r="25" spans="1:11" ht="18" x14ac:dyDescent="0.25">
      <c r="A25" s="6" t="s">
        <v>15</v>
      </c>
      <c r="C25" s="11" t="s">
        <v>16</v>
      </c>
      <c r="E25" s="8">
        <f t="shared" ref="E25:K25" si="5">E22-1</f>
        <v>8</v>
      </c>
      <c r="F25" s="8">
        <f t="shared" si="5"/>
        <v>8</v>
      </c>
      <c r="G25" s="8">
        <f t="shared" si="5"/>
        <v>8</v>
      </c>
      <c r="H25" s="8">
        <f t="shared" si="5"/>
        <v>9</v>
      </c>
      <c r="I25" s="8">
        <f t="shared" si="5"/>
        <v>9</v>
      </c>
      <c r="J25" s="8">
        <f t="shared" si="5"/>
        <v>9</v>
      </c>
      <c r="K25" s="8">
        <f t="shared" si="5"/>
        <v>10</v>
      </c>
    </row>
    <row r="26" spans="1:11" ht="18" x14ac:dyDescent="0.25">
      <c r="C26" s="2"/>
      <c r="E26" s="8"/>
      <c r="F26" s="8"/>
      <c r="G26" s="8"/>
      <c r="H26" s="8"/>
      <c r="I26" s="8"/>
      <c r="J26" s="8"/>
      <c r="K26" s="8"/>
    </row>
    <row r="27" spans="1:11" ht="18" x14ac:dyDescent="0.25">
      <c r="C27" s="2"/>
      <c r="E27" s="8"/>
      <c r="F27" s="8"/>
      <c r="G27" s="8"/>
      <c r="H27" s="8"/>
      <c r="I27" s="8"/>
      <c r="J27" s="8"/>
      <c r="K27" s="8"/>
    </row>
    <row r="28" spans="1:11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zoomScaleNormal="100" workbookViewId="0"/>
  </sheetViews>
  <sheetFormatPr baseColWidth="10" defaultColWidth="11" defaultRowHeight="12.75" x14ac:dyDescent="0.2"/>
  <cols>
    <col min="1" max="1" width="26.7109375" customWidth="1"/>
    <col min="2" max="2" width="3.7109375" customWidth="1"/>
    <col min="3" max="3" width="15.7109375" customWidth="1"/>
    <col min="4" max="4" width="3.7109375" customWidth="1"/>
  </cols>
  <sheetData>
    <row r="1" spans="1:11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</row>
    <row r="3" spans="1:11" ht="26.25" x14ac:dyDescent="0.4">
      <c r="A3" s="4"/>
      <c r="C3" s="2" t="s">
        <v>2</v>
      </c>
      <c r="E3" s="5">
        <v>34</v>
      </c>
      <c r="F3" s="5">
        <v>35</v>
      </c>
      <c r="G3" s="5">
        <v>36</v>
      </c>
      <c r="H3" s="5">
        <v>37</v>
      </c>
      <c r="I3" s="5">
        <v>38</v>
      </c>
      <c r="J3" s="5">
        <v>39</v>
      </c>
      <c r="K3" s="5">
        <v>40</v>
      </c>
    </row>
    <row r="4" spans="1:11" ht="15.95" customHeight="1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3</v>
      </c>
    </row>
    <row r="5" spans="1:11" ht="18" x14ac:dyDescent="0.25">
      <c r="C5" s="7"/>
      <c r="E5" s="8"/>
      <c r="F5" s="8"/>
      <c r="G5" s="8"/>
      <c r="H5" s="8"/>
      <c r="I5" s="8"/>
      <c r="J5" s="8"/>
      <c r="K5" s="8"/>
    </row>
    <row r="6" spans="1:11" ht="18" x14ac:dyDescent="0.25">
      <c r="A6" s="6" t="s">
        <v>4</v>
      </c>
      <c r="C6" s="9" t="s">
        <v>5</v>
      </c>
      <c r="E6" s="8">
        <f t="shared" ref="E6:K6" si="0">ROUND(E3*0.96,0)</f>
        <v>33</v>
      </c>
      <c r="F6" s="8">
        <f t="shared" si="0"/>
        <v>34</v>
      </c>
      <c r="G6" s="8">
        <f t="shared" si="0"/>
        <v>35</v>
      </c>
      <c r="H6" s="8">
        <f t="shared" si="0"/>
        <v>36</v>
      </c>
      <c r="I6" s="8">
        <f t="shared" si="0"/>
        <v>36</v>
      </c>
      <c r="J6" s="8">
        <f t="shared" si="0"/>
        <v>37</v>
      </c>
      <c r="K6" s="8">
        <f t="shared" si="0"/>
        <v>38</v>
      </c>
    </row>
    <row r="7" spans="1:11" ht="18" x14ac:dyDescent="0.25">
      <c r="A7" s="6"/>
      <c r="C7" s="10"/>
      <c r="E7" s="8"/>
      <c r="F7" s="8"/>
      <c r="G7" s="8"/>
      <c r="H7" s="8"/>
      <c r="I7" s="8"/>
      <c r="J7" s="8"/>
      <c r="K7" s="8"/>
    </row>
    <row r="8" spans="1:11" ht="9.9499999999999993" customHeight="1" x14ac:dyDescent="0.25">
      <c r="A8" s="6"/>
      <c r="C8" s="2"/>
      <c r="E8" s="8"/>
      <c r="F8" s="8"/>
      <c r="G8" s="8"/>
      <c r="H8" s="8"/>
      <c r="I8" s="8"/>
      <c r="J8" s="8"/>
      <c r="K8" s="8"/>
    </row>
    <row r="9" spans="1:11" ht="18" x14ac:dyDescent="0.25">
      <c r="C9" s="7"/>
      <c r="E9" s="8"/>
      <c r="F9" s="8"/>
      <c r="G9" s="8"/>
      <c r="H9" s="8"/>
      <c r="I9" s="8"/>
      <c r="J9" s="8"/>
      <c r="K9" s="8"/>
    </row>
    <row r="10" spans="1:11" ht="18" x14ac:dyDescent="0.25">
      <c r="A10" s="6" t="s">
        <v>6</v>
      </c>
      <c r="C10" s="9" t="s">
        <v>7</v>
      </c>
      <c r="E10" s="8">
        <f t="shared" ref="E10:K10" si="1">ROUND(E3*0.8,0)</f>
        <v>27</v>
      </c>
      <c r="F10" s="8">
        <f t="shared" si="1"/>
        <v>28</v>
      </c>
      <c r="G10" s="8">
        <f t="shared" si="1"/>
        <v>29</v>
      </c>
      <c r="H10" s="8">
        <f t="shared" si="1"/>
        <v>30</v>
      </c>
      <c r="I10" s="8">
        <f t="shared" si="1"/>
        <v>30</v>
      </c>
      <c r="J10" s="8">
        <f t="shared" si="1"/>
        <v>31</v>
      </c>
      <c r="K10" s="8">
        <f t="shared" si="1"/>
        <v>32</v>
      </c>
    </row>
    <row r="11" spans="1:11" ht="18" x14ac:dyDescent="0.25">
      <c r="A11" s="6"/>
      <c r="C11" s="10"/>
      <c r="E11" s="8"/>
      <c r="F11" s="8"/>
      <c r="G11" s="8"/>
      <c r="H11" s="8"/>
      <c r="I11" s="8"/>
      <c r="J11" s="8"/>
      <c r="K11" s="8"/>
    </row>
    <row r="12" spans="1:11" ht="9.9499999999999993" customHeight="1" x14ac:dyDescent="0.25">
      <c r="A12" s="6"/>
      <c r="C12" s="2"/>
      <c r="E12" s="8"/>
      <c r="F12" s="8"/>
      <c r="G12" s="8"/>
      <c r="H12" s="8"/>
      <c r="I12" s="8"/>
      <c r="J12" s="8"/>
      <c r="K12" s="8"/>
    </row>
    <row r="13" spans="1:11" ht="18" x14ac:dyDescent="0.25">
      <c r="A13" s="6"/>
      <c r="C13" s="7"/>
      <c r="E13" s="8"/>
      <c r="F13" s="8"/>
      <c r="G13" s="8"/>
      <c r="H13" s="8"/>
      <c r="I13" s="8"/>
      <c r="J13" s="8"/>
      <c r="K13" s="8"/>
    </row>
    <row r="14" spans="1:11" ht="18" x14ac:dyDescent="0.25">
      <c r="A14" s="6" t="s">
        <v>8</v>
      </c>
      <c r="C14" s="9" t="s">
        <v>9</v>
      </c>
      <c r="E14" s="8">
        <f t="shared" ref="E14:K14" si="2">ROUND(E3*0.64,0)</f>
        <v>22</v>
      </c>
      <c r="F14" s="8">
        <f t="shared" si="2"/>
        <v>22</v>
      </c>
      <c r="G14" s="8">
        <f t="shared" si="2"/>
        <v>23</v>
      </c>
      <c r="H14" s="8">
        <f t="shared" si="2"/>
        <v>24</v>
      </c>
      <c r="I14" s="8">
        <f t="shared" si="2"/>
        <v>24</v>
      </c>
      <c r="J14" s="8">
        <f t="shared" si="2"/>
        <v>25</v>
      </c>
      <c r="K14" s="8">
        <f t="shared" si="2"/>
        <v>26</v>
      </c>
    </row>
    <row r="15" spans="1:11" ht="18" x14ac:dyDescent="0.25">
      <c r="A15" s="6"/>
      <c r="C15" s="10"/>
      <c r="E15" s="8"/>
      <c r="F15" s="8"/>
      <c r="G15" s="8"/>
      <c r="H15" s="8"/>
      <c r="I15" s="8"/>
      <c r="J15" s="8"/>
      <c r="K15" s="8"/>
    </row>
    <row r="16" spans="1:11" ht="9.9499999999999993" customHeight="1" x14ac:dyDescent="0.25">
      <c r="A16" s="6"/>
      <c r="C16" s="2"/>
      <c r="E16" s="8"/>
      <c r="F16" s="8"/>
      <c r="G16" s="8"/>
      <c r="H16" s="8"/>
      <c r="I16" s="8"/>
      <c r="J16" s="8"/>
      <c r="K16" s="8"/>
    </row>
    <row r="17" spans="1:11" ht="18" x14ac:dyDescent="0.25">
      <c r="A17" s="6"/>
      <c r="C17" s="7"/>
      <c r="E17" s="8"/>
      <c r="F17" s="8"/>
      <c r="G17" s="8"/>
      <c r="H17" s="8"/>
      <c r="I17" s="8"/>
      <c r="J17" s="8"/>
      <c r="K17" s="8"/>
    </row>
    <row r="18" spans="1:11" ht="18" x14ac:dyDescent="0.25">
      <c r="A18" s="6" t="s">
        <v>10</v>
      </c>
      <c r="C18" s="9" t="s">
        <v>11</v>
      </c>
      <c r="E18" s="8">
        <f t="shared" ref="E18:K18" si="3">ROUND(E3*0.48,0)</f>
        <v>16</v>
      </c>
      <c r="F18" s="8">
        <f t="shared" si="3"/>
        <v>17</v>
      </c>
      <c r="G18" s="8">
        <f t="shared" si="3"/>
        <v>17</v>
      </c>
      <c r="H18" s="8">
        <f t="shared" si="3"/>
        <v>18</v>
      </c>
      <c r="I18" s="8">
        <f t="shared" si="3"/>
        <v>18</v>
      </c>
      <c r="J18" s="8">
        <f t="shared" si="3"/>
        <v>19</v>
      </c>
      <c r="K18" s="8">
        <f t="shared" si="3"/>
        <v>19</v>
      </c>
    </row>
    <row r="19" spans="1:11" ht="18" x14ac:dyDescent="0.25">
      <c r="A19" s="6"/>
      <c r="C19" s="10"/>
      <c r="E19" s="8"/>
      <c r="F19" s="8"/>
      <c r="G19" s="8"/>
      <c r="H19" s="8"/>
      <c r="I19" s="8"/>
      <c r="J19" s="8"/>
      <c r="K19" s="8"/>
    </row>
    <row r="20" spans="1:11" ht="9.9499999999999993" customHeight="1" x14ac:dyDescent="0.25">
      <c r="A20" s="6"/>
      <c r="C20" s="2"/>
      <c r="E20" s="8"/>
      <c r="F20" s="8"/>
      <c r="G20" s="8"/>
      <c r="H20" s="8"/>
      <c r="I20" s="8"/>
      <c r="J20" s="8"/>
      <c r="K20" s="8"/>
    </row>
    <row r="21" spans="1:11" ht="18" x14ac:dyDescent="0.25">
      <c r="A21" s="6"/>
      <c r="C21" s="7"/>
      <c r="E21" s="8"/>
      <c r="F21" s="8"/>
      <c r="G21" s="8"/>
      <c r="H21" s="8"/>
      <c r="I21" s="8"/>
      <c r="J21" s="8"/>
      <c r="K21" s="8"/>
    </row>
    <row r="22" spans="1:11" ht="18" x14ac:dyDescent="0.25">
      <c r="A22" s="6" t="s">
        <v>12</v>
      </c>
      <c r="C22" s="9" t="s">
        <v>13</v>
      </c>
      <c r="E22" s="8">
        <f t="shared" ref="E22:K22" si="4">ROUND(E3*0.32,0)</f>
        <v>11</v>
      </c>
      <c r="F22" s="8">
        <f t="shared" si="4"/>
        <v>11</v>
      </c>
      <c r="G22" s="8">
        <f t="shared" si="4"/>
        <v>12</v>
      </c>
      <c r="H22" s="8">
        <f t="shared" si="4"/>
        <v>12</v>
      </c>
      <c r="I22" s="8">
        <f t="shared" si="4"/>
        <v>12</v>
      </c>
      <c r="J22" s="8">
        <f t="shared" si="4"/>
        <v>12</v>
      </c>
      <c r="K22" s="8">
        <f t="shared" si="4"/>
        <v>13</v>
      </c>
    </row>
    <row r="23" spans="1:11" ht="18" x14ac:dyDescent="0.25">
      <c r="A23" s="6"/>
      <c r="C23" s="10"/>
      <c r="E23" s="8"/>
      <c r="F23" s="8"/>
      <c r="G23" s="8"/>
      <c r="H23" s="8"/>
      <c r="I23" s="8"/>
      <c r="J23" s="8"/>
      <c r="K23" s="8"/>
    </row>
    <row r="24" spans="1:11" ht="9.9499999999999993" customHeight="1" x14ac:dyDescent="0.25">
      <c r="A24" s="6"/>
      <c r="C24" s="2"/>
      <c r="E24" s="3" t="s">
        <v>14</v>
      </c>
      <c r="F24" s="8"/>
      <c r="G24" s="8"/>
      <c r="H24" s="8"/>
      <c r="I24" s="8"/>
      <c r="J24" s="8"/>
      <c r="K24" s="8"/>
    </row>
    <row r="25" spans="1:11" ht="18" x14ac:dyDescent="0.25">
      <c r="A25" s="6" t="s">
        <v>15</v>
      </c>
      <c r="C25" s="11" t="s">
        <v>16</v>
      </c>
      <c r="E25" s="8">
        <f t="shared" ref="E25:K25" si="5">E22-1</f>
        <v>10</v>
      </c>
      <c r="F25" s="8">
        <f t="shared" si="5"/>
        <v>10</v>
      </c>
      <c r="G25" s="8">
        <f t="shared" si="5"/>
        <v>11</v>
      </c>
      <c r="H25" s="8">
        <f t="shared" si="5"/>
        <v>11</v>
      </c>
      <c r="I25" s="8">
        <f t="shared" si="5"/>
        <v>11</v>
      </c>
      <c r="J25" s="8">
        <f t="shared" si="5"/>
        <v>11</v>
      </c>
      <c r="K25" s="8">
        <f t="shared" si="5"/>
        <v>12</v>
      </c>
    </row>
    <row r="26" spans="1:11" ht="18" x14ac:dyDescent="0.25">
      <c r="C26" s="2"/>
      <c r="E26" s="8"/>
      <c r="F26" s="8"/>
      <c r="G26" s="8"/>
      <c r="H26" s="8"/>
      <c r="I26" s="8"/>
      <c r="J26" s="8"/>
      <c r="K26" s="8"/>
    </row>
    <row r="27" spans="1:11" ht="18" x14ac:dyDescent="0.25">
      <c r="C27" s="2"/>
      <c r="E27" s="8"/>
      <c r="F27" s="8"/>
      <c r="G27" s="8"/>
      <c r="H27" s="8"/>
      <c r="I27" s="8"/>
      <c r="J27" s="8"/>
      <c r="K27" s="8"/>
    </row>
    <row r="28" spans="1:11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zoomScaleNormal="100" workbookViewId="0">
      <selection activeCell="E4" sqref="E4"/>
    </sheetView>
  </sheetViews>
  <sheetFormatPr baseColWidth="10" defaultColWidth="11" defaultRowHeight="12.75" x14ac:dyDescent="0.2"/>
  <cols>
    <col min="1" max="1" width="26.7109375" customWidth="1"/>
    <col min="2" max="2" width="3.85546875" customWidth="1"/>
    <col min="3" max="3" width="15.7109375" customWidth="1"/>
    <col min="4" max="4" width="3.7109375" customWidth="1"/>
  </cols>
  <sheetData>
    <row r="1" spans="1:11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</row>
    <row r="3" spans="1:11" ht="26.25" x14ac:dyDescent="0.4">
      <c r="A3" s="4"/>
      <c r="C3" s="2" t="s">
        <v>2</v>
      </c>
      <c r="E3" s="5">
        <v>41</v>
      </c>
      <c r="F3" s="5">
        <v>42</v>
      </c>
      <c r="G3" s="5">
        <v>43</v>
      </c>
      <c r="H3" s="5">
        <v>44</v>
      </c>
      <c r="I3" s="5">
        <v>45</v>
      </c>
      <c r="J3" s="5">
        <v>46</v>
      </c>
      <c r="K3" s="5">
        <v>47</v>
      </c>
    </row>
    <row r="4" spans="1:11" ht="15.95" customHeight="1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3</v>
      </c>
    </row>
    <row r="5" spans="1:11" ht="18" x14ac:dyDescent="0.25">
      <c r="C5" s="7"/>
      <c r="E5" s="8"/>
      <c r="F5" s="8"/>
      <c r="G5" s="8"/>
      <c r="H5" s="8"/>
      <c r="I5" s="8"/>
      <c r="J5" s="8"/>
      <c r="K5" s="8"/>
    </row>
    <row r="6" spans="1:11" ht="18" x14ac:dyDescent="0.25">
      <c r="A6" s="6" t="s">
        <v>4</v>
      </c>
      <c r="C6" s="9" t="s">
        <v>5</v>
      </c>
      <c r="E6" s="8">
        <f t="shared" ref="E6:K6" si="0">ROUND(E3*0.96,0)</f>
        <v>39</v>
      </c>
      <c r="F6" s="8">
        <f t="shared" si="0"/>
        <v>40</v>
      </c>
      <c r="G6" s="8">
        <f t="shared" si="0"/>
        <v>41</v>
      </c>
      <c r="H6" s="8">
        <f t="shared" si="0"/>
        <v>42</v>
      </c>
      <c r="I6" s="8">
        <f t="shared" si="0"/>
        <v>43</v>
      </c>
      <c r="J6" s="8">
        <f t="shared" si="0"/>
        <v>44</v>
      </c>
      <c r="K6" s="8">
        <f t="shared" si="0"/>
        <v>45</v>
      </c>
    </row>
    <row r="7" spans="1:11" ht="18" x14ac:dyDescent="0.25">
      <c r="A7" s="6"/>
      <c r="C7" s="10"/>
      <c r="E7" s="8"/>
      <c r="F7" s="8"/>
      <c r="G7" s="8"/>
      <c r="H7" s="8"/>
      <c r="I7" s="8"/>
      <c r="J7" s="8"/>
      <c r="K7" s="8"/>
    </row>
    <row r="8" spans="1:11" ht="9.9499999999999993" customHeight="1" x14ac:dyDescent="0.25">
      <c r="A8" s="6"/>
      <c r="C8" s="2"/>
      <c r="E8" s="8"/>
      <c r="F8" s="8"/>
      <c r="G8" s="8"/>
      <c r="H8" s="8"/>
      <c r="I8" s="8"/>
      <c r="J8" s="8"/>
      <c r="K8" s="8"/>
    </row>
    <row r="9" spans="1:11" ht="18" x14ac:dyDescent="0.25">
      <c r="C9" s="7"/>
      <c r="E9" s="8"/>
      <c r="F9" s="8"/>
      <c r="G9" s="8"/>
      <c r="H9" s="8"/>
      <c r="I9" s="8"/>
      <c r="J9" s="8"/>
      <c r="K9" s="8"/>
    </row>
    <row r="10" spans="1:11" ht="18" x14ac:dyDescent="0.25">
      <c r="A10" s="6" t="s">
        <v>6</v>
      </c>
      <c r="C10" s="9" t="s">
        <v>7</v>
      </c>
      <c r="E10" s="8">
        <f t="shared" ref="E10:K10" si="1">ROUND(E3*0.8,0)</f>
        <v>33</v>
      </c>
      <c r="F10" s="8">
        <f t="shared" si="1"/>
        <v>34</v>
      </c>
      <c r="G10" s="8">
        <f t="shared" si="1"/>
        <v>34</v>
      </c>
      <c r="H10" s="8">
        <f t="shared" si="1"/>
        <v>35</v>
      </c>
      <c r="I10" s="8">
        <f t="shared" si="1"/>
        <v>36</v>
      </c>
      <c r="J10" s="8">
        <f t="shared" si="1"/>
        <v>37</v>
      </c>
      <c r="K10" s="8">
        <f t="shared" si="1"/>
        <v>38</v>
      </c>
    </row>
    <row r="11" spans="1:11" ht="18" x14ac:dyDescent="0.25">
      <c r="A11" s="6"/>
      <c r="C11" s="10"/>
      <c r="E11" s="8"/>
      <c r="F11" s="8"/>
      <c r="G11" s="8"/>
      <c r="H11" s="8"/>
      <c r="I11" s="8"/>
      <c r="J11" s="8"/>
      <c r="K11" s="8"/>
    </row>
    <row r="12" spans="1:11" ht="9.9499999999999993" customHeight="1" x14ac:dyDescent="0.25">
      <c r="A12" s="6"/>
      <c r="C12" s="2"/>
      <c r="E12" s="8"/>
      <c r="F12" s="8"/>
      <c r="G12" s="8"/>
      <c r="H12" s="8"/>
      <c r="I12" s="8"/>
      <c r="J12" s="8"/>
      <c r="K12" s="8"/>
    </row>
    <row r="13" spans="1:11" ht="18" x14ac:dyDescent="0.25">
      <c r="A13" s="6"/>
      <c r="C13" s="7"/>
      <c r="E13" s="8"/>
      <c r="F13" s="8"/>
      <c r="G13" s="8"/>
      <c r="H13" s="8"/>
      <c r="I13" s="8"/>
      <c r="J13" s="8"/>
      <c r="K13" s="8"/>
    </row>
    <row r="14" spans="1:11" ht="18" x14ac:dyDescent="0.25">
      <c r="A14" s="6" t="s">
        <v>8</v>
      </c>
      <c r="C14" s="9" t="s">
        <v>9</v>
      </c>
      <c r="E14" s="8">
        <f t="shared" ref="E14:K14" si="2">ROUND(E3*0.64,0)</f>
        <v>26</v>
      </c>
      <c r="F14" s="8">
        <f t="shared" si="2"/>
        <v>27</v>
      </c>
      <c r="G14" s="8">
        <f t="shared" si="2"/>
        <v>28</v>
      </c>
      <c r="H14" s="8">
        <f t="shared" si="2"/>
        <v>28</v>
      </c>
      <c r="I14" s="8">
        <f t="shared" si="2"/>
        <v>29</v>
      </c>
      <c r="J14" s="8">
        <f t="shared" si="2"/>
        <v>29</v>
      </c>
      <c r="K14" s="8">
        <f t="shared" si="2"/>
        <v>30</v>
      </c>
    </row>
    <row r="15" spans="1:11" ht="18" x14ac:dyDescent="0.25">
      <c r="A15" s="6"/>
      <c r="C15" s="10"/>
      <c r="E15" s="8"/>
      <c r="F15" s="8"/>
      <c r="G15" s="8"/>
      <c r="H15" s="8"/>
      <c r="I15" s="8"/>
      <c r="J15" s="8"/>
      <c r="K15" s="8"/>
    </row>
    <row r="16" spans="1:11" ht="9.9499999999999993" customHeight="1" x14ac:dyDescent="0.25">
      <c r="A16" s="6"/>
      <c r="C16" s="2"/>
      <c r="E16" s="8"/>
      <c r="F16" s="8"/>
      <c r="G16" s="8"/>
      <c r="H16" s="8"/>
      <c r="I16" s="8"/>
      <c r="J16" s="8"/>
      <c r="K16" s="8"/>
    </row>
    <row r="17" spans="1:11" ht="18" x14ac:dyDescent="0.25">
      <c r="A17" s="6"/>
      <c r="C17" s="7"/>
      <c r="E17" s="8"/>
      <c r="F17" s="8"/>
      <c r="G17" s="8"/>
      <c r="H17" s="8"/>
      <c r="I17" s="8"/>
      <c r="J17" s="8"/>
      <c r="K17" s="8"/>
    </row>
    <row r="18" spans="1:11" ht="18" x14ac:dyDescent="0.25">
      <c r="A18" s="6" t="s">
        <v>10</v>
      </c>
      <c r="C18" s="9" t="s">
        <v>11</v>
      </c>
      <c r="E18" s="8">
        <f t="shared" ref="E18:K18" si="3">ROUND(E3*0.48,0)</f>
        <v>20</v>
      </c>
      <c r="F18" s="8">
        <f t="shared" si="3"/>
        <v>20</v>
      </c>
      <c r="G18" s="8">
        <f t="shared" si="3"/>
        <v>21</v>
      </c>
      <c r="H18" s="8">
        <f t="shared" si="3"/>
        <v>21</v>
      </c>
      <c r="I18" s="8">
        <f t="shared" si="3"/>
        <v>22</v>
      </c>
      <c r="J18" s="8">
        <f t="shared" si="3"/>
        <v>22</v>
      </c>
      <c r="K18" s="8">
        <f t="shared" si="3"/>
        <v>23</v>
      </c>
    </row>
    <row r="19" spans="1:11" ht="18" x14ac:dyDescent="0.25">
      <c r="A19" s="6"/>
      <c r="C19" s="10"/>
      <c r="E19" s="8"/>
      <c r="F19" s="8"/>
      <c r="G19" s="8"/>
      <c r="H19" s="8"/>
      <c r="I19" s="8"/>
      <c r="J19" s="8"/>
      <c r="K19" s="8"/>
    </row>
    <row r="20" spans="1:11" ht="9.9499999999999993" customHeight="1" x14ac:dyDescent="0.25">
      <c r="A20" s="6"/>
      <c r="C20" s="2"/>
      <c r="E20" s="8"/>
      <c r="F20" s="8"/>
      <c r="G20" s="8"/>
      <c r="H20" s="8"/>
      <c r="I20" s="8"/>
      <c r="J20" s="8"/>
      <c r="K20" s="8"/>
    </row>
    <row r="21" spans="1:11" ht="18" x14ac:dyDescent="0.25">
      <c r="A21" s="6"/>
      <c r="C21" s="7"/>
      <c r="E21" s="8"/>
      <c r="F21" s="8"/>
      <c r="G21" s="8"/>
      <c r="H21" s="8"/>
      <c r="I21" s="8"/>
      <c r="J21" s="8"/>
      <c r="K21" s="8"/>
    </row>
    <row r="22" spans="1:11" ht="18" x14ac:dyDescent="0.25">
      <c r="A22" s="6" t="s">
        <v>12</v>
      </c>
      <c r="C22" s="9" t="s">
        <v>13</v>
      </c>
      <c r="E22" s="8">
        <f t="shared" ref="E22:K22" si="4">ROUND(E3*0.32,0)</f>
        <v>13</v>
      </c>
      <c r="F22" s="8">
        <f t="shared" si="4"/>
        <v>13</v>
      </c>
      <c r="G22" s="8">
        <f t="shared" si="4"/>
        <v>14</v>
      </c>
      <c r="H22" s="8">
        <f t="shared" si="4"/>
        <v>14</v>
      </c>
      <c r="I22" s="8">
        <f t="shared" si="4"/>
        <v>14</v>
      </c>
      <c r="J22" s="8">
        <f t="shared" si="4"/>
        <v>15</v>
      </c>
      <c r="K22" s="8">
        <f t="shared" si="4"/>
        <v>15</v>
      </c>
    </row>
    <row r="23" spans="1:11" ht="18" x14ac:dyDescent="0.25">
      <c r="A23" s="6"/>
      <c r="C23" s="10"/>
      <c r="E23" s="8"/>
      <c r="F23" s="8"/>
      <c r="G23" s="8"/>
      <c r="H23" s="8"/>
      <c r="I23" s="8"/>
      <c r="J23" s="8"/>
      <c r="K23" s="8"/>
    </row>
    <row r="24" spans="1:11" ht="9.9499999999999993" customHeight="1" x14ac:dyDescent="0.25">
      <c r="A24" s="6"/>
      <c r="C24" s="2"/>
      <c r="E24" s="3" t="s">
        <v>14</v>
      </c>
      <c r="F24" s="8"/>
      <c r="G24" s="8"/>
      <c r="H24" s="8"/>
      <c r="I24" s="8"/>
      <c r="J24" s="8"/>
      <c r="K24" s="8"/>
    </row>
    <row r="25" spans="1:11" ht="18" x14ac:dyDescent="0.25">
      <c r="A25" s="6" t="s">
        <v>15</v>
      </c>
      <c r="C25" s="11" t="s">
        <v>16</v>
      </c>
      <c r="E25" s="8">
        <f t="shared" ref="E25:K25" si="5">E22-1</f>
        <v>12</v>
      </c>
      <c r="F25" s="8">
        <f t="shared" si="5"/>
        <v>12</v>
      </c>
      <c r="G25" s="8">
        <f t="shared" si="5"/>
        <v>13</v>
      </c>
      <c r="H25" s="8">
        <f t="shared" si="5"/>
        <v>13</v>
      </c>
      <c r="I25" s="8">
        <f t="shared" si="5"/>
        <v>13</v>
      </c>
      <c r="J25" s="8">
        <f t="shared" si="5"/>
        <v>14</v>
      </c>
      <c r="K25" s="8">
        <f t="shared" si="5"/>
        <v>14</v>
      </c>
    </row>
    <row r="26" spans="1:11" ht="18" x14ac:dyDescent="0.25">
      <c r="C26" s="2"/>
      <c r="E26" s="8"/>
      <c r="F26" s="8"/>
      <c r="G26" s="8"/>
      <c r="H26" s="8"/>
      <c r="I26" s="8"/>
      <c r="J26" s="8"/>
      <c r="K26" s="8"/>
    </row>
    <row r="27" spans="1:11" ht="18" x14ac:dyDescent="0.25">
      <c r="C27" s="2"/>
      <c r="E27" s="8"/>
      <c r="F27" s="8"/>
      <c r="G27" s="8"/>
      <c r="H27" s="8"/>
      <c r="I27" s="8"/>
      <c r="J27" s="8"/>
      <c r="K27" s="8"/>
    </row>
    <row r="28" spans="1:11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zoomScaleNormal="100" workbookViewId="0"/>
  </sheetViews>
  <sheetFormatPr baseColWidth="10" defaultColWidth="11" defaultRowHeight="12.75" x14ac:dyDescent="0.2"/>
  <cols>
    <col min="1" max="1" width="26.7109375" customWidth="1"/>
    <col min="2" max="2" width="3.7109375" customWidth="1"/>
    <col min="3" max="3" width="15.7109375" customWidth="1"/>
    <col min="4" max="4" width="3.7109375" customWidth="1"/>
  </cols>
  <sheetData>
    <row r="1" spans="1:11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</row>
    <row r="3" spans="1:11" ht="26.25" x14ac:dyDescent="0.4">
      <c r="A3" s="4"/>
      <c r="C3" s="2" t="s">
        <v>2</v>
      </c>
      <c r="E3" s="5">
        <v>48</v>
      </c>
      <c r="F3" s="5">
        <v>49</v>
      </c>
      <c r="G3" s="5">
        <v>50</v>
      </c>
      <c r="H3" s="5">
        <v>51</v>
      </c>
      <c r="I3" s="5">
        <v>52</v>
      </c>
      <c r="J3" s="5">
        <v>53</v>
      </c>
      <c r="K3" s="5">
        <v>54</v>
      </c>
    </row>
    <row r="4" spans="1:11" ht="15.95" customHeight="1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3</v>
      </c>
    </row>
    <row r="5" spans="1:11" ht="18" x14ac:dyDescent="0.25">
      <c r="C5" s="7"/>
      <c r="E5" s="8"/>
      <c r="F5" s="8"/>
      <c r="G5" s="8"/>
      <c r="H5" s="8"/>
      <c r="I5" s="8"/>
      <c r="J5" s="8"/>
      <c r="K5" s="8"/>
    </row>
    <row r="6" spans="1:11" ht="18" x14ac:dyDescent="0.25">
      <c r="A6" s="6" t="s">
        <v>4</v>
      </c>
      <c r="C6" s="9" t="s">
        <v>5</v>
      </c>
      <c r="E6" s="8">
        <f t="shared" ref="E6:K6" si="0">ROUND(E3*0.96,0)</f>
        <v>46</v>
      </c>
      <c r="F6" s="8">
        <f t="shared" si="0"/>
        <v>47</v>
      </c>
      <c r="G6" s="8">
        <f t="shared" si="0"/>
        <v>48</v>
      </c>
      <c r="H6" s="8">
        <f t="shared" si="0"/>
        <v>49</v>
      </c>
      <c r="I6" s="8">
        <f t="shared" si="0"/>
        <v>50</v>
      </c>
      <c r="J6" s="8">
        <f t="shared" si="0"/>
        <v>51</v>
      </c>
      <c r="K6" s="8">
        <f t="shared" si="0"/>
        <v>52</v>
      </c>
    </row>
    <row r="7" spans="1:11" ht="18" x14ac:dyDescent="0.25">
      <c r="A7" s="6"/>
      <c r="C7" s="10"/>
      <c r="E7" s="8"/>
      <c r="F7" s="8"/>
      <c r="G7" s="8"/>
      <c r="H7" s="8"/>
      <c r="I7" s="8"/>
      <c r="J7" s="8"/>
      <c r="K7" s="8"/>
    </row>
    <row r="8" spans="1:11" ht="9.9499999999999993" customHeight="1" x14ac:dyDescent="0.25">
      <c r="A8" s="6"/>
      <c r="C8" s="2"/>
      <c r="E8" s="8"/>
      <c r="F8" s="8"/>
      <c r="G8" s="8"/>
      <c r="H8" s="8"/>
      <c r="I8" s="8"/>
      <c r="J8" s="8"/>
      <c r="K8" s="8"/>
    </row>
    <row r="9" spans="1:11" ht="18" x14ac:dyDescent="0.25">
      <c r="C9" s="7"/>
      <c r="E9" s="8"/>
      <c r="F9" s="8"/>
      <c r="G9" s="8"/>
      <c r="H9" s="8"/>
      <c r="I9" s="8"/>
      <c r="J9" s="8"/>
      <c r="K9" s="8"/>
    </row>
    <row r="10" spans="1:11" ht="18" x14ac:dyDescent="0.25">
      <c r="A10" s="6" t="s">
        <v>6</v>
      </c>
      <c r="C10" s="9" t="s">
        <v>7</v>
      </c>
      <c r="E10" s="8">
        <f t="shared" ref="E10:K10" si="1">ROUND(E3*0.8,0)</f>
        <v>38</v>
      </c>
      <c r="F10" s="8">
        <f t="shared" si="1"/>
        <v>39</v>
      </c>
      <c r="G10" s="8">
        <f t="shared" si="1"/>
        <v>40</v>
      </c>
      <c r="H10" s="8">
        <f t="shared" si="1"/>
        <v>41</v>
      </c>
      <c r="I10" s="8">
        <f t="shared" si="1"/>
        <v>42</v>
      </c>
      <c r="J10" s="8">
        <f t="shared" si="1"/>
        <v>42</v>
      </c>
      <c r="K10" s="8">
        <f t="shared" si="1"/>
        <v>43</v>
      </c>
    </row>
    <row r="11" spans="1:11" ht="18" x14ac:dyDescent="0.25">
      <c r="A11" s="6"/>
      <c r="C11" s="10"/>
      <c r="E11" s="8"/>
      <c r="F11" s="8"/>
      <c r="G11" s="8"/>
      <c r="H11" s="8"/>
      <c r="I11" s="8"/>
      <c r="J11" s="8"/>
      <c r="K11" s="8"/>
    </row>
    <row r="12" spans="1:11" ht="9.9499999999999993" customHeight="1" x14ac:dyDescent="0.25">
      <c r="A12" s="6"/>
      <c r="C12" s="2"/>
      <c r="E12" s="8"/>
      <c r="F12" s="8"/>
      <c r="G12" s="8"/>
      <c r="H12" s="8"/>
      <c r="I12" s="8"/>
      <c r="J12" s="8"/>
      <c r="K12" s="8"/>
    </row>
    <row r="13" spans="1:11" ht="18" x14ac:dyDescent="0.25">
      <c r="A13" s="6"/>
      <c r="C13" s="7"/>
      <c r="E13" s="8"/>
      <c r="F13" s="8"/>
      <c r="G13" s="8"/>
      <c r="H13" s="8"/>
      <c r="I13" s="8"/>
      <c r="J13" s="8"/>
      <c r="K13" s="8"/>
    </row>
    <row r="14" spans="1:11" ht="18" x14ac:dyDescent="0.25">
      <c r="A14" s="6" t="s">
        <v>8</v>
      </c>
      <c r="C14" s="9" t="s">
        <v>9</v>
      </c>
      <c r="E14" s="8">
        <f t="shared" ref="E14:K14" si="2">ROUND(E3*0.64,0)</f>
        <v>31</v>
      </c>
      <c r="F14" s="8">
        <f t="shared" si="2"/>
        <v>31</v>
      </c>
      <c r="G14" s="8">
        <f t="shared" si="2"/>
        <v>32</v>
      </c>
      <c r="H14" s="8">
        <f t="shared" si="2"/>
        <v>33</v>
      </c>
      <c r="I14" s="8">
        <f t="shared" si="2"/>
        <v>33</v>
      </c>
      <c r="J14" s="8">
        <f t="shared" si="2"/>
        <v>34</v>
      </c>
      <c r="K14" s="8">
        <f t="shared" si="2"/>
        <v>35</v>
      </c>
    </row>
    <row r="15" spans="1:11" ht="18" x14ac:dyDescent="0.25">
      <c r="A15" s="6"/>
      <c r="C15" s="10"/>
      <c r="E15" s="8"/>
      <c r="F15" s="8"/>
      <c r="G15" s="8"/>
      <c r="H15" s="8"/>
      <c r="I15" s="8"/>
      <c r="J15" s="8"/>
      <c r="K15" s="8"/>
    </row>
    <row r="16" spans="1:11" ht="9.9499999999999993" customHeight="1" x14ac:dyDescent="0.25">
      <c r="A16" s="6"/>
      <c r="C16" s="2"/>
      <c r="E16" s="8"/>
      <c r="F16" s="8"/>
      <c r="G16" s="8"/>
      <c r="H16" s="8"/>
      <c r="I16" s="8"/>
      <c r="J16" s="8"/>
      <c r="K16" s="8"/>
    </row>
    <row r="17" spans="1:11" ht="18" x14ac:dyDescent="0.25">
      <c r="A17" s="6"/>
      <c r="C17" s="7"/>
      <c r="E17" s="8"/>
      <c r="F17" s="8"/>
      <c r="G17" s="8"/>
      <c r="H17" s="8"/>
      <c r="I17" s="8"/>
      <c r="J17" s="8"/>
      <c r="K17" s="8"/>
    </row>
    <row r="18" spans="1:11" ht="18" x14ac:dyDescent="0.25">
      <c r="A18" s="6" t="s">
        <v>10</v>
      </c>
      <c r="C18" s="9" t="s">
        <v>11</v>
      </c>
      <c r="E18" s="8">
        <f t="shared" ref="E18:K18" si="3">ROUND(E3*0.48,0)</f>
        <v>23</v>
      </c>
      <c r="F18" s="8">
        <f t="shared" si="3"/>
        <v>24</v>
      </c>
      <c r="G18" s="8">
        <f t="shared" si="3"/>
        <v>24</v>
      </c>
      <c r="H18" s="8">
        <f t="shared" si="3"/>
        <v>24</v>
      </c>
      <c r="I18" s="8">
        <f t="shared" si="3"/>
        <v>25</v>
      </c>
      <c r="J18" s="8">
        <f t="shared" si="3"/>
        <v>25</v>
      </c>
      <c r="K18" s="8">
        <f t="shared" si="3"/>
        <v>26</v>
      </c>
    </row>
    <row r="19" spans="1:11" ht="18" x14ac:dyDescent="0.25">
      <c r="A19" s="6"/>
      <c r="C19" s="10"/>
      <c r="E19" s="8"/>
      <c r="F19" s="8"/>
      <c r="G19" s="8"/>
      <c r="H19" s="8"/>
      <c r="I19" s="8"/>
      <c r="J19" s="8"/>
      <c r="K19" s="8"/>
    </row>
    <row r="20" spans="1:11" ht="9.9499999999999993" customHeight="1" x14ac:dyDescent="0.25">
      <c r="A20" s="6"/>
      <c r="C20" s="2"/>
      <c r="E20" s="8"/>
      <c r="F20" s="8"/>
      <c r="G20" s="8"/>
      <c r="H20" s="8"/>
      <c r="I20" s="8"/>
      <c r="J20" s="8"/>
      <c r="K20" s="8"/>
    </row>
    <row r="21" spans="1:11" ht="18" x14ac:dyDescent="0.25">
      <c r="A21" s="6"/>
      <c r="C21" s="7"/>
      <c r="E21" s="8"/>
      <c r="F21" s="8"/>
      <c r="G21" s="8"/>
      <c r="H21" s="8"/>
      <c r="I21" s="8"/>
      <c r="J21" s="8"/>
      <c r="K21" s="8"/>
    </row>
    <row r="22" spans="1:11" ht="18" x14ac:dyDescent="0.25">
      <c r="A22" s="6" t="s">
        <v>12</v>
      </c>
      <c r="C22" s="9" t="s">
        <v>13</v>
      </c>
      <c r="E22" s="8">
        <f t="shared" ref="E22:K22" si="4">ROUND(E3*0.32,0)</f>
        <v>15</v>
      </c>
      <c r="F22" s="8">
        <f t="shared" si="4"/>
        <v>16</v>
      </c>
      <c r="G22" s="8">
        <f t="shared" si="4"/>
        <v>16</v>
      </c>
      <c r="H22" s="8">
        <f t="shared" si="4"/>
        <v>16</v>
      </c>
      <c r="I22" s="8">
        <f t="shared" si="4"/>
        <v>17</v>
      </c>
      <c r="J22" s="8">
        <f t="shared" si="4"/>
        <v>17</v>
      </c>
      <c r="K22" s="8">
        <f t="shared" si="4"/>
        <v>17</v>
      </c>
    </row>
    <row r="23" spans="1:11" ht="18" x14ac:dyDescent="0.25">
      <c r="A23" s="6"/>
      <c r="C23" s="10"/>
      <c r="E23" s="8"/>
      <c r="F23" s="8"/>
      <c r="G23" s="8"/>
      <c r="H23" s="8"/>
      <c r="I23" s="8"/>
      <c r="J23" s="8"/>
      <c r="K23" s="8"/>
    </row>
    <row r="24" spans="1:11" ht="9.9499999999999993" customHeight="1" x14ac:dyDescent="0.25">
      <c r="A24" s="6"/>
      <c r="C24" s="2"/>
      <c r="E24" s="3" t="s">
        <v>14</v>
      </c>
      <c r="F24" s="8"/>
      <c r="G24" s="8"/>
      <c r="H24" s="8"/>
      <c r="I24" s="8"/>
      <c r="J24" s="8"/>
      <c r="K24" s="8"/>
    </row>
    <row r="25" spans="1:11" ht="18" x14ac:dyDescent="0.25">
      <c r="A25" s="6" t="s">
        <v>15</v>
      </c>
      <c r="C25" s="11" t="s">
        <v>16</v>
      </c>
      <c r="E25" s="8">
        <f t="shared" ref="E25:K25" si="5">E22-1</f>
        <v>14</v>
      </c>
      <c r="F25" s="8">
        <f t="shared" si="5"/>
        <v>15</v>
      </c>
      <c r="G25" s="8">
        <f t="shared" si="5"/>
        <v>15</v>
      </c>
      <c r="H25" s="8">
        <f t="shared" si="5"/>
        <v>15</v>
      </c>
      <c r="I25" s="8">
        <f t="shared" si="5"/>
        <v>16</v>
      </c>
      <c r="J25" s="8">
        <f t="shared" si="5"/>
        <v>16</v>
      </c>
      <c r="K25" s="8">
        <f t="shared" si="5"/>
        <v>16</v>
      </c>
    </row>
    <row r="26" spans="1:11" ht="18" x14ac:dyDescent="0.25">
      <c r="C26" s="2"/>
      <c r="E26" s="8"/>
      <c r="F26" s="8"/>
      <c r="G26" s="8"/>
      <c r="H26" s="8"/>
      <c r="I26" s="8"/>
      <c r="J26" s="8"/>
      <c r="K26" s="8"/>
    </row>
    <row r="27" spans="1:11" ht="18" x14ac:dyDescent="0.25">
      <c r="C27" s="2"/>
      <c r="E27" s="8"/>
      <c r="F27" s="8"/>
      <c r="G27" s="8"/>
      <c r="H27" s="8"/>
      <c r="I27" s="8"/>
      <c r="J27" s="8"/>
      <c r="K27" s="8"/>
    </row>
    <row r="28" spans="1:11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tabSelected="1" zoomScaleNormal="100" workbookViewId="0"/>
  </sheetViews>
  <sheetFormatPr baseColWidth="10" defaultColWidth="11" defaultRowHeight="12.75" x14ac:dyDescent="0.2"/>
  <cols>
    <col min="1" max="1" width="26.7109375" customWidth="1"/>
    <col min="2" max="2" width="3.7109375" customWidth="1"/>
    <col min="3" max="3" width="15.7109375" customWidth="1"/>
    <col min="4" max="4" width="3.7109375" customWidth="1"/>
  </cols>
  <sheetData>
    <row r="1" spans="1:10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C2" s="2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</row>
    <row r="3" spans="1:10" ht="26.25" x14ac:dyDescent="0.4">
      <c r="A3" s="4"/>
      <c r="C3" s="2" t="s">
        <v>2</v>
      </c>
      <c r="E3" s="5">
        <v>55</v>
      </c>
      <c r="F3" s="5">
        <v>56</v>
      </c>
      <c r="G3" s="5">
        <v>57</v>
      </c>
      <c r="H3" s="5">
        <v>58</v>
      </c>
      <c r="I3" s="5">
        <v>59</v>
      </c>
      <c r="J3" s="5">
        <v>60</v>
      </c>
    </row>
    <row r="4" spans="1:10" ht="15.95" customHeight="1" x14ac:dyDescent="0.25">
      <c r="A4" s="6"/>
      <c r="C4" s="2"/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</row>
    <row r="5" spans="1:10" ht="18" x14ac:dyDescent="0.25">
      <c r="C5" s="7"/>
      <c r="E5" s="8"/>
      <c r="F5" s="8"/>
      <c r="G5" s="8"/>
      <c r="H5" s="8"/>
      <c r="I5" s="8"/>
      <c r="J5" s="8"/>
    </row>
    <row r="6" spans="1:10" ht="18" x14ac:dyDescent="0.25">
      <c r="A6" s="6" t="s">
        <v>4</v>
      </c>
      <c r="C6" s="9" t="s">
        <v>5</v>
      </c>
      <c r="E6" s="8">
        <f t="shared" ref="E6:J6" si="0">ROUND(E3*0.96,0)</f>
        <v>53</v>
      </c>
      <c r="F6" s="8">
        <f t="shared" si="0"/>
        <v>54</v>
      </c>
      <c r="G6" s="8">
        <f t="shared" si="0"/>
        <v>55</v>
      </c>
      <c r="H6" s="8">
        <f t="shared" si="0"/>
        <v>56</v>
      </c>
      <c r="I6" s="8">
        <f t="shared" si="0"/>
        <v>57</v>
      </c>
      <c r="J6" s="8">
        <f t="shared" si="0"/>
        <v>58</v>
      </c>
    </row>
    <row r="7" spans="1:10" ht="18" x14ac:dyDescent="0.25">
      <c r="A7" s="6"/>
      <c r="C7" s="10"/>
      <c r="E7" s="8"/>
      <c r="F7" s="8"/>
      <c r="G7" s="8"/>
      <c r="H7" s="8"/>
      <c r="I7" s="8"/>
      <c r="J7" s="8"/>
    </row>
    <row r="8" spans="1:10" ht="9.9499999999999993" customHeight="1" x14ac:dyDescent="0.25">
      <c r="A8" s="6"/>
      <c r="C8" s="2"/>
      <c r="E8" s="8"/>
      <c r="F8" s="8"/>
      <c r="G8" s="8"/>
      <c r="H8" s="8"/>
      <c r="I8" s="8"/>
      <c r="J8" s="8"/>
    </row>
    <row r="9" spans="1:10" ht="18" x14ac:dyDescent="0.25">
      <c r="C9" s="7"/>
      <c r="E9" s="8"/>
      <c r="F9" s="8"/>
      <c r="G9" s="8"/>
      <c r="H9" s="8"/>
      <c r="I9" s="8"/>
      <c r="J9" s="8"/>
    </row>
    <row r="10" spans="1:10" ht="18" x14ac:dyDescent="0.25">
      <c r="A10" s="6" t="s">
        <v>6</v>
      </c>
      <c r="C10" s="9" t="s">
        <v>7</v>
      </c>
      <c r="E10" s="8">
        <f t="shared" ref="E10:J10" si="1">ROUND(E3*0.8,0)</f>
        <v>44</v>
      </c>
      <c r="F10" s="8">
        <f t="shared" si="1"/>
        <v>45</v>
      </c>
      <c r="G10" s="8">
        <f t="shared" si="1"/>
        <v>46</v>
      </c>
      <c r="H10" s="8">
        <f t="shared" si="1"/>
        <v>46</v>
      </c>
      <c r="I10" s="8">
        <f t="shared" si="1"/>
        <v>47</v>
      </c>
      <c r="J10" s="8">
        <f t="shared" si="1"/>
        <v>48</v>
      </c>
    </row>
    <row r="11" spans="1:10" ht="18" x14ac:dyDescent="0.25">
      <c r="A11" s="6"/>
      <c r="C11" s="10"/>
      <c r="E11" s="8"/>
      <c r="F11" s="8"/>
      <c r="G11" s="8"/>
      <c r="H11" s="8"/>
      <c r="I11" s="8"/>
      <c r="J11" s="8"/>
    </row>
    <row r="12" spans="1:10" ht="9.9499999999999993" customHeight="1" x14ac:dyDescent="0.25">
      <c r="A12" s="6"/>
      <c r="C12" s="2"/>
      <c r="E12" s="8"/>
      <c r="F12" s="8"/>
      <c r="G12" s="8"/>
      <c r="H12" s="8"/>
      <c r="I12" s="8"/>
      <c r="J12" s="8"/>
    </row>
    <row r="13" spans="1:10" ht="18" x14ac:dyDescent="0.25">
      <c r="A13" s="6"/>
      <c r="C13" s="7"/>
      <c r="E13" s="8"/>
      <c r="F13" s="8"/>
      <c r="G13" s="8"/>
      <c r="H13" s="8"/>
      <c r="I13" s="8"/>
      <c r="J13" s="8"/>
    </row>
    <row r="14" spans="1:10" ht="18" x14ac:dyDescent="0.25">
      <c r="A14" s="6" t="s">
        <v>8</v>
      </c>
      <c r="C14" s="9" t="s">
        <v>9</v>
      </c>
      <c r="E14" s="8">
        <f t="shared" ref="E14:J14" si="2">ROUND(E3*0.64,0)</f>
        <v>35</v>
      </c>
      <c r="F14" s="8">
        <f t="shared" si="2"/>
        <v>36</v>
      </c>
      <c r="G14" s="8">
        <f t="shared" si="2"/>
        <v>36</v>
      </c>
      <c r="H14" s="8">
        <f t="shared" si="2"/>
        <v>37</v>
      </c>
      <c r="I14" s="8">
        <f t="shared" si="2"/>
        <v>38</v>
      </c>
      <c r="J14" s="8">
        <f t="shared" si="2"/>
        <v>38</v>
      </c>
    </row>
    <row r="15" spans="1:10" ht="18" x14ac:dyDescent="0.25">
      <c r="A15" s="6"/>
      <c r="C15" s="10"/>
      <c r="E15" s="8"/>
      <c r="F15" s="8"/>
      <c r="G15" s="8"/>
      <c r="H15" s="8"/>
      <c r="I15" s="8"/>
      <c r="J15" s="8"/>
    </row>
    <row r="16" spans="1:10" ht="9.9499999999999993" customHeight="1" x14ac:dyDescent="0.25">
      <c r="A16" s="6"/>
      <c r="C16" s="2"/>
      <c r="E16" s="8"/>
      <c r="F16" s="8"/>
      <c r="G16" s="8"/>
      <c r="H16" s="8"/>
      <c r="I16" s="8"/>
      <c r="J16" s="8"/>
    </row>
    <row r="17" spans="1:10" ht="18" x14ac:dyDescent="0.25">
      <c r="A17" s="6"/>
      <c r="C17" s="7"/>
      <c r="E17" s="8"/>
      <c r="F17" s="8"/>
      <c r="G17" s="8"/>
      <c r="H17" s="8"/>
      <c r="I17" s="8"/>
      <c r="J17" s="8"/>
    </row>
    <row r="18" spans="1:10" ht="18" x14ac:dyDescent="0.25">
      <c r="A18" s="6" t="s">
        <v>10</v>
      </c>
      <c r="C18" s="9" t="s">
        <v>11</v>
      </c>
      <c r="E18" s="8">
        <f t="shared" ref="E18:J18" si="3">ROUND(E3*0.48,0)</f>
        <v>26</v>
      </c>
      <c r="F18" s="8">
        <f t="shared" si="3"/>
        <v>27</v>
      </c>
      <c r="G18" s="8">
        <f t="shared" si="3"/>
        <v>27</v>
      </c>
      <c r="H18" s="8">
        <f t="shared" si="3"/>
        <v>28</v>
      </c>
      <c r="I18" s="8">
        <f t="shared" si="3"/>
        <v>28</v>
      </c>
      <c r="J18" s="8">
        <f t="shared" si="3"/>
        <v>29</v>
      </c>
    </row>
    <row r="19" spans="1:10" ht="18" x14ac:dyDescent="0.25">
      <c r="A19" s="6"/>
      <c r="C19" s="10"/>
      <c r="E19" s="8"/>
      <c r="F19" s="8"/>
      <c r="G19" s="8"/>
      <c r="H19" s="8"/>
      <c r="I19" s="8"/>
      <c r="J19" s="8"/>
    </row>
    <row r="20" spans="1:10" ht="9.9499999999999993" customHeight="1" x14ac:dyDescent="0.25">
      <c r="A20" s="6"/>
      <c r="C20" s="2"/>
      <c r="E20" s="8"/>
      <c r="F20" s="8"/>
      <c r="G20" s="8"/>
      <c r="H20" s="8"/>
      <c r="I20" s="8"/>
      <c r="J20" s="8"/>
    </row>
    <row r="21" spans="1:10" ht="18" x14ac:dyDescent="0.25">
      <c r="A21" s="6"/>
      <c r="C21" s="7"/>
      <c r="E21" s="8"/>
      <c r="F21" s="8"/>
      <c r="G21" s="8"/>
      <c r="H21" s="8"/>
      <c r="I21" s="8"/>
      <c r="J21" s="8"/>
    </row>
    <row r="22" spans="1:10" ht="18" x14ac:dyDescent="0.25">
      <c r="A22" s="6" t="s">
        <v>12</v>
      </c>
      <c r="C22" s="9" t="s">
        <v>13</v>
      </c>
      <c r="E22" s="8">
        <f t="shared" ref="E22:J22" si="4">ROUND(E3*0.32,0)</f>
        <v>18</v>
      </c>
      <c r="F22" s="8">
        <f t="shared" si="4"/>
        <v>18</v>
      </c>
      <c r="G22" s="8">
        <f t="shared" si="4"/>
        <v>18</v>
      </c>
      <c r="H22" s="8">
        <f t="shared" si="4"/>
        <v>19</v>
      </c>
      <c r="I22" s="8">
        <f t="shared" si="4"/>
        <v>19</v>
      </c>
      <c r="J22" s="8">
        <f t="shared" si="4"/>
        <v>19</v>
      </c>
    </row>
    <row r="23" spans="1:10" ht="18" x14ac:dyDescent="0.25">
      <c r="A23" s="6"/>
      <c r="C23" s="10"/>
      <c r="E23" s="8"/>
      <c r="F23" s="8"/>
      <c r="G23" s="8"/>
      <c r="H23" s="8"/>
      <c r="I23" s="8"/>
      <c r="J23" s="8"/>
    </row>
    <row r="24" spans="1:10" ht="9.9499999999999993" customHeight="1" x14ac:dyDescent="0.25">
      <c r="A24" s="6"/>
      <c r="C24" s="2"/>
      <c r="E24" s="3" t="s">
        <v>14</v>
      </c>
      <c r="F24" s="8"/>
      <c r="G24" s="8"/>
      <c r="H24" s="8"/>
      <c r="I24" s="8"/>
      <c r="J24" s="8"/>
    </row>
    <row r="25" spans="1:10" ht="18" x14ac:dyDescent="0.25">
      <c r="A25" s="6" t="s">
        <v>15</v>
      </c>
      <c r="C25" s="11" t="s">
        <v>16</v>
      </c>
      <c r="E25" s="8">
        <f t="shared" ref="E25:J25" si="5">E22-1</f>
        <v>17</v>
      </c>
      <c r="F25" s="8">
        <f t="shared" si="5"/>
        <v>17</v>
      </c>
      <c r="G25" s="8">
        <f t="shared" si="5"/>
        <v>17</v>
      </c>
      <c r="H25" s="8">
        <f t="shared" si="5"/>
        <v>18</v>
      </c>
      <c r="I25" s="8">
        <f t="shared" si="5"/>
        <v>18</v>
      </c>
      <c r="J25" s="8">
        <f t="shared" si="5"/>
        <v>18</v>
      </c>
    </row>
    <row r="26" spans="1:10" ht="18" x14ac:dyDescent="0.25">
      <c r="C26" s="2"/>
      <c r="E26" s="8"/>
      <c r="F26" s="8"/>
      <c r="G26" s="8"/>
      <c r="H26" s="8"/>
      <c r="I26" s="8"/>
      <c r="J26" s="8"/>
    </row>
    <row r="27" spans="1:10" ht="18" x14ac:dyDescent="0.25">
      <c r="C27" s="2"/>
      <c r="E27" s="8"/>
      <c r="F27" s="8"/>
      <c r="G27" s="8"/>
      <c r="H27" s="8"/>
      <c r="I27" s="8"/>
      <c r="J27" s="8"/>
    </row>
    <row r="28" spans="1:10" x14ac:dyDescent="0.2">
      <c r="C28" s="2"/>
    </row>
  </sheetData>
  <pageMargins left="0.78749999999999998" right="0.78749999999999998" top="0.98402777777777795" bottom="0.9840277777777779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8-13</vt:lpstr>
      <vt:lpstr>14-19</vt:lpstr>
      <vt:lpstr>20-26</vt:lpstr>
      <vt:lpstr>27-33</vt:lpstr>
      <vt:lpstr>34-40</vt:lpstr>
      <vt:lpstr>41-47</vt:lpstr>
      <vt:lpstr>48-54</vt:lpstr>
      <vt:lpstr>55-60</vt:lpstr>
      <vt:lpstr>'20-26'!Druckbereich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Kiehle</dc:creator>
  <dc:description/>
  <cp:lastModifiedBy>Martin Merbitz-Zahradnik</cp:lastModifiedBy>
  <cp:revision>0</cp:revision>
  <cp:lastPrinted>2002-08-09T09:34:45Z</cp:lastPrinted>
  <dcterms:created xsi:type="dcterms:W3CDTF">2002-02-08T10:05:20Z</dcterms:created>
  <dcterms:modified xsi:type="dcterms:W3CDTF">2026-03-26T13:32:22Z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-1489312815</vt:r8>
  </property>
  <property fmtid="{D5CDD505-2E9C-101B-9397-08002B2CF9AE}" pid="3" name="_AuthorEmail">
    <vt:lpwstr>Fam.Kiehle@t-online.de</vt:lpwstr>
  </property>
  <property fmtid="{D5CDD505-2E9C-101B-9397-08002B2CF9AE}" pid="4" name="_AuthorEmailDisplayName">
    <vt:lpwstr>Fam.Kiehle</vt:lpwstr>
  </property>
  <property fmtid="{D5CDD505-2E9C-101B-9397-08002B2CF9AE}" pid="5" name="_EmailSubject">
    <vt:lpwstr>Dienstberatung</vt:lpwstr>
  </property>
  <property fmtid="{D5CDD505-2E9C-101B-9397-08002B2CF9AE}" pid="6" name="_ReviewingToolsShownOnce">
    <vt:lpwstr/>
  </property>
</Properties>
</file>